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rygwXIE36tOluJzvfhewH/GW1oywKxbWbf2XB/k/TvU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Q2">
      <text>
        <t xml:space="preserve">======
ID#AAAB1wWvIOU
Nareswari Dahayu    (2026-03-15 00:45:28)
Sultra Dalam Angka 2026, Lanjutan Tabel 3.1.1 hal. 93</t>
      </text>
    </comment>
    <comment authorId="0" ref="L2">
      <text>
        <t xml:space="preserve">======
ID#AAAB1wWvIOQ
Nareswari Dahayu    (2026-03-15 00:43:26)
Sultra Dalam Angka 2026, Tabel 3.1.1 hal. 89</t>
      </text>
    </comment>
    <comment authorId="0" ref="M2">
      <text>
        <t xml:space="preserve">======
ID#AAAB1wWvIOM
Nareswari Dahayu    (2026-03-15 00:40:49)
Sultra Dalam Angka 2026, Tabel 1.1.1 hal. 11</t>
      </text>
    </comment>
  </commentList>
  <extLst>
    <ext uri="GoogleSheetsCustomDataVersion2">
      <go:sheetsCustomData xmlns:go="http://customooxmlschemas.google.com/" r:id="rId1" roundtripDataSignature="AMtx7mhNu6mOyx52mcMANfgNmGNSKpki5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12">
      <text>
        <t xml:space="preserve">======
ID#AAAB0fwjV1k
Nareswari Dahayu    (2026-02-19 01:31:39)
SK Gubernur Sultra Nomor 100.3.3.1/582 Tahun 2025 tentang UMK Kabupaten Konawe Utara Tahun 2026
https://www.scribd.com/document/975058200/Salinan-SK-Gubernur-UMK-Konawe-Utara-2026</t>
      </text>
    </comment>
    <comment authorId="0" ref="L18">
      <text>
        <t xml:space="preserve">======
ID#AAAB0fwjV1Q
Nareswari Dahayu    (2026-02-19 01:22:54)
SK Gubernur Sultra Nomor 100.3.3.1/584 Tahun 2025 tentang UMK Kota Kendari Tahun 2026
https://www.scribd.com/document/974326689/SK-UMK-Kota-Kendari-2026?_gl=1*v0p8is*_gcl_au*Mjg1NTc4NzcxLjE3NzA3MTI1NjU.</t>
      </text>
    </comment>
    <comment authorId="0" ref="L6">
      <text>
        <t xml:space="preserve">======
ID#AAAB0fwjV1M
Nareswari Dahayu    (2026-02-19 01:21:18)
SK Gubernur Sultra Nomor 100.3.3.1/583 Tahun 2025 tentang UMK Kabupaten Kolaka Tahun 2026
https://www.scribd.com/document/979089012/Salinan-SK-Gubernur-UMK-UMSK-Kolaka-2026</t>
      </text>
    </comment>
    <comment authorId="0" ref="L20">
      <text>
        <t xml:space="preserve">======
ID#AAAB0fwjV1E
Nareswari Dahayu    (2026-02-19 01:18:55)
SK Gubernur Sultra Nomor 110.3.3.1/581 Tahun 2025 tentang UMP Sultra Tahun 2026
------
ID#AAAB0fwjV1I
Nareswari Dahayu    (2026-02-19 01:19:37)
https://www.scribd.com/document/974326535/SK-UMP-UMSP-Sultra-2026
------
ID#AAAB0fwjV1c
Nareswari Dahayu    (2026-02-19 01:28:48)
berlaku di seluruh kabupaten dan kota di Sultra kecuali Kolaka, Konawe Utara, dan Kota Kendari</t>
      </text>
    </comment>
  </commentList>
  <extLst>
    <ext uri="GoogleSheetsCustomDataVersion2">
      <go:sheetsCustomData xmlns:go="http://customooxmlschemas.google.com/" r:id="rId1" roundtripDataSignature="AMtx7mgteltzTexWgvz9+olDcAmPejdpvw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1">
      <text>
        <t xml:space="preserve">======
ID#AAAB1wWvIOA
Nareswari Dahayu    (2026-03-15 00:34:01)
Sultra Dalam Angka 2026, Statistik Kunci
------
ID#AAAB1wWvIOE
Nareswari Dahayu    (2026-03-15 00:34:09)
hal. 1</t>
      </text>
    </comment>
    <comment authorId="0" ref="L2">
      <text>
        <t xml:space="preserve">======
ID#AAAB1wWvIN8
Nareswari Dahayu    (2026-03-15 00:32:19)
Sulawesi Tenggara Dalam Angka 2026, Tabel 13.1.3</t>
      </text>
    </comment>
  </commentList>
  <extLst>
    <ext uri="GoogleSheetsCustomDataVersion2">
      <go:sheetsCustomData xmlns:go="http://customooxmlschemas.google.com/" r:id="rId1" roundtripDataSignature="AMtx7mhmv7wJxVSvlLglv+64vO7ldPhP8g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4">
      <text>
        <t xml:space="preserve">======
ID#AAAB1wWvIOI
Nareswari Dahayu    (2026-03-15 00:39:28)
Sultra Dalam Angka 2026, Statistik Kunci hal. 1</t>
      </text>
    </comment>
  </commentList>
  <extLst>
    <ext uri="GoogleSheetsCustomDataVersion2">
      <go:sheetsCustomData xmlns:go="http://customooxmlschemas.google.com/" r:id="rId1" roundtripDataSignature="AMtx7mhuwyQv7AzRILD8BnP6suHBV1FtIg=="/>
    </ext>
  </extLst>
</comments>
</file>

<file path=xl/sharedStrings.xml><?xml version="1.0" encoding="utf-8"?>
<sst xmlns="http://schemas.openxmlformats.org/spreadsheetml/2006/main" count="112" uniqueCount="66">
  <si>
    <t>Jumlah Penduduk Menurut Kabupaten/Kota (jiwa)</t>
  </si>
  <si>
    <t>ID</t>
  </si>
  <si>
    <t>Wilayah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</si>
  <si>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</si>
  <si>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</si>
  <si>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</si>
  <si>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</si>
  <si>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</si>
  <si>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</si>
  <si>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</si>
  <si>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Buton</t>
  </si>
  <si>
    <t>Muna</t>
  </si>
  <si>
    <t>Konawe</t>
  </si>
  <si>
    <t>Kolaka</t>
  </si>
  <si>
    <t>Konawe Selatan</t>
  </si>
  <si>
    <t>Bombana</t>
  </si>
  <si>
    <t>Wakatobi</t>
  </si>
  <si>
    <t>Kolaka Utara</t>
  </si>
  <si>
    <t>Buton Utara</t>
  </si>
  <si>
    <t>Konawe Utara</t>
  </si>
  <si>
    <t>Kolaka Timur</t>
  </si>
  <si>
    <t>Konawe Kepulauan</t>
  </si>
  <si>
    <t>Muna Barat</t>
  </si>
  <si>
    <t>Buton Tengah</t>
  </si>
  <si>
    <t>Buton Selatan</t>
  </si>
  <si>
    <t>Kota Kendari</t>
  </si>
  <si>
    <t>Kota Baubau</t>
  </si>
  <si>
    <t>Provinsi</t>
  </si>
  <si>
    <t>Upah Minimum Regional</t>
  </si>
  <si>
    <t>Years</t>
  </si>
  <si>
    <t>Industry</t>
  </si>
  <si>
    <t>Agriculture, Forestry and Fishery</t>
  </si>
  <si>
    <t>Mining and Quarrying</t>
  </si>
  <si>
    <t>Manufacturing Industry</t>
  </si>
  <si>
    <t>Electricity &amp; Gas</t>
  </si>
  <si>
    <t>Water Supply, Waste and Management</t>
  </si>
  <si>
    <t>Construction</t>
  </si>
  <si>
    <t>Wholesale &amp; Retail Trade; Repair of Motor Vehicles &amp; Motorcycles</t>
  </si>
  <si>
    <t>Transportation &amp; Warehousing</t>
  </si>
  <si>
    <t>Accommodation &amp; Food Services</t>
  </si>
  <si>
    <t>Information &amp; Communication</t>
  </si>
  <si>
    <t>Finance and Insurance Service</t>
  </si>
  <si>
    <t>Real Estate</t>
  </si>
  <si>
    <t>Services Company</t>
  </si>
  <si>
    <t>Government Administration, Defense and Compulsory Social Security</t>
  </si>
  <si>
    <t>Education Services</t>
  </si>
  <si>
    <t>Health Services and Social Activities</t>
  </si>
  <si>
    <t>Other Services</t>
  </si>
  <si>
    <t>gdrp</t>
  </si>
  <si>
    <t>Gross Regional Domestic Product</t>
  </si>
  <si>
    <t>growth</t>
  </si>
  <si>
    <t>Growth Rate of GDRP</t>
  </si>
  <si>
    <t>Penanaman Modal Asing</t>
  </si>
  <si>
    <t>PMA</t>
  </si>
  <si>
    <t>Year</t>
  </si>
  <si>
    <t>Project</t>
  </si>
  <si>
    <t>Investment Value US $ Million</t>
  </si>
  <si>
    <t xml:space="preserve">Statistik Indonesia 2026 Tabel 11.2.4 </t>
  </si>
  <si>
    <t>Penanaman Modal Dalam Negeri</t>
  </si>
  <si>
    <t>PMDN</t>
  </si>
  <si>
    <t>Investment Value Rp Billion</t>
  </si>
  <si>
    <t>Statistik Indonesia 2026 Tabel 11.2.2</t>
  </si>
  <si>
    <t>Wilayah Inflasi</t>
  </si>
  <si>
    <t>Inflasi Tahunan (Persen)</t>
  </si>
  <si>
    <t>Sulawesi Tenggara</t>
  </si>
  <si>
    <t>Indonesia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</si>
</sst>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(* #,##0_);_(* \(#,##0\);_(* &quot;-&quot;??_);_(@_)"/>
    <numFmt numFmtId="165" formatCode="_-* #,##0_-;\-* #,##0_-;_-* &quot;-&quot;_-;_-@"/>
    <numFmt numFmtId="166" formatCode="_(* #,##0.00_);_(* \(#,##0.00\);_(* &quot;-&quot;??_);_(@_)"/>
    <numFmt numFmtId="167" formatCode="0.0%"/>
    <numFmt numFmtId="168" formatCode="_-* #,##0.00_-;\-* #,##0.00_-;_-* &quot;-&quot;_-;_-@"/>
    <numFmt numFmtId="169" formatCode="_(* #,##0.00_);_(* \(#,##0.00\);_(* &quot;-&quot;??.00_);_(@_)"/>
    <numFmt numFmtId="170" formatCode="_(* #,##0.0_);_(* \(#,##0.0\);_(* &quot;-&quot;??_);_(@_)"/>
  </numFmts>
  <fonts count="12">
    <font>
      <sz val="11.0"/>
      <color theme="1"/>
      <name val="Calibri"/>
      <scheme val="minor"/>
    </font>
    <font>
      <sz val="11.0"/>
      <color theme="1"/>
      <name val="Calibri"/>
    </font>
    <font/>
    <font>
      <sz val="10.0"/>
      <color theme="1"/>
      <name val="Calibri"/>
    </font>
    <font>
      <b/>
      <sz val="11.0"/>
      <color theme="1"/>
      <name val="Calibri"/>
    </font>
    <font>
      <color theme="1"/>
      <name val="Calibri"/>
    </font>
    <font>
      <b/>
      <color theme="1"/>
      <name val="Calibri"/>
    </font>
    <font>
      <b/>
      <color theme="1"/>
      <name val="Calibri"/>
      <scheme val="minor"/>
    </font>
    <font>
      <color theme="1"/>
      <name val="Calibri"/>
      <scheme val="minor"/>
    </font>
    <font>
      <b/>
      <sz val="9.0"/>
      <color theme="1"/>
      <name val="Arial"/>
    </font>
    <font>
      <sz val="9.0"/>
      <color theme="1"/>
      <name val="Arial"/>
    </font>
    <font>
      <sz val="12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ED7D31"/>
      </left>
      <right/>
      <top style="medium">
        <color rgb="FFED7D31"/>
      </top>
      <bottom style="medium">
        <color rgb="FFED7D31"/>
      </bottom>
    </border>
    <border>
      <left/>
      <right/>
      <top style="medium">
        <color rgb="FFED7D31"/>
      </top>
      <bottom style="medium">
        <color rgb="FFED7D31"/>
      </bottom>
    </border>
    <border>
      <left style="medium">
        <color rgb="FFF4B083"/>
      </left>
      <right style="medium">
        <color rgb="FFF4B083"/>
      </right>
      <top/>
      <bottom style="medium">
        <color rgb="FFF4B083"/>
      </bottom>
    </border>
    <border>
      <left/>
      <right style="medium">
        <color rgb="FFF4B083"/>
      </right>
      <top/>
      <bottom style="medium">
        <color rgb="FFF4B083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93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3" fillId="0" fontId="1" numFmtId="0" xfId="0" applyAlignment="1" applyBorder="1" applyFont="1">
      <alignment horizontal="center"/>
    </xf>
    <xf borderId="4" fillId="0" fontId="2" numFmtId="0" xfId="0" applyBorder="1" applyFont="1"/>
    <xf borderId="2" fillId="0" fontId="2" numFmtId="0" xfId="0" applyBorder="1" applyFont="1"/>
    <xf borderId="0" fillId="0" fontId="3" numFmtId="0" xfId="0" applyFont="1"/>
    <xf borderId="5" fillId="0" fontId="1" numFmtId="0" xfId="0" applyBorder="1" applyFont="1"/>
    <xf borderId="6" fillId="0" fontId="1" numFmtId="0" xfId="0" applyBorder="1" applyFont="1"/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 readingOrder="0"/>
    </xf>
    <xf borderId="7" fillId="2" fontId="4" numFmtId="0" xfId="0" applyAlignment="1" applyBorder="1" applyFill="1" applyFont="1">
      <alignment horizontal="center"/>
    </xf>
    <xf borderId="6" fillId="0" fontId="1" numFmtId="164" xfId="0" applyAlignment="1" applyBorder="1" applyFont="1" applyNumberFormat="1">
      <alignment horizontal="center"/>
    </xf>
    <xf borderId="6" fillId="0" fontId="1" numFmtId="165" xfId="0" applyAlignment="1" applyBorder="1" applyFont="1" applyNumberFormat="1">
      <alignment horizontal="right"/>
    </xf>
    <xf borderId="6" fillId="0" fontId="1" numFmtId="164" xfId="0" applyAlignment="1" applyBorder="1" applyFont="1" applyNumberFormat="1">
      <alignment horizontal="center" readingOrder="0"/>
    </xf>
    <xf borderId="7" fillId="3" fontId="1" numFmtId="166" xfId="0" applyAlignment="1" applyBorder="1" applyFill="1" applyFont="1" applyNumberFormat="1">
      <alignment horizontal="center" readingOrder="0"/>
    </xf>
    <xf borderId="7" fillId="3" fontId="1" numFmtId="167" xfId="0" applyAlignment="1" applyBorder="1" applyFont="1" applyNumberFormat="1">
      <alignment horizontal="right"/>
    </xf>
    <xf borderId="6" fillId="3" fontId="1" numFmtId="164" xfId="0" applyAlignment="1" applyBorder="1" applyFont="1" applyNumberFormat="1">
      <alignment horizontal="center"/>
    </xf>
    <xf borderId="7" fillId="3" fontId="1" numFmtId="0" xfId="0" applyAlignment="1" applyBorder="1" applyFont="1">
      <alignment horizontal="right" readingOrder="0"/>
    </xf>
    <xf borderId="7" fillId="3" fontId="1" numFmtId="168" xfId="0" applyAlignment="1" applyBorder="1" applyFont="1" applyNumberFormat="1">
      <alignment horizontal="right"/>
    </xf>
    <xf borderId="7" fillId="3" fontId="1" numFmtId="166" xfId="0" applyAlignment="1" applyBorder="1" applyFont="1" applyNumberFormat="1">
      <alignment horizontal="center"/>
    </xf>
    <xf borderId="7" fillId="3" fontId="1" numFmtId="0" xfId="0" applyAlignment="1" applyBorder="1" applyFont="1">
      <alignment horizontal="right"/>
    </xf>
    <xf borderId="5" fillId="0" fontId="4" numFmtId="0" xfId="0" applyBorder="1" applyFont="1"/>
    <xf borderId="6" fillId="0" fontId="4" numFmtId="0" xfId="0" applyBorder="1" applyFont="1"/>
    <xf borderId="6" fillId="0" fontId="4" numFmtId="164" xfId="0" applyAlignment="1" applyBorder="1" applyFont="1" applyNumberFormat="1">
      <alignment horizontal="center"/>
    </xf>
    <xf borderId="6" fillId="0" fontId="4" numFmtId="164" xfId="0" applyAlignment="1" applyBorder="1" applyFont="1" applyNumberFormat="1">
      <alignment horizontal="center" readingOrder="0"/>
    </xf>
    <xf borderId="7" fillId="3" fontId="4" numFmtId="169" xfId="0" applyAlignment="1" applyBorder="1" applyFont="1" applyNumberFormat="1">
      <alignment horizontal="center"/>
    </xf>
    <xf borderId="7" fillId="3" fontId="4" numFmtId="167" xfId="0" applyAlignment="1" applyBorder="1" applyFont="1" applyNumberFormat="1">
      <alignment horizontal="right"/>
    </xf>
    <xf borderId="6" fillId="3" fontId="4" numFmtId="164" xfId="0" applyAlignment="1" applyBorder="1" applyFont="1" applyNumberFormat="1">
      <alignment horizontal="center"/>
    </xf>
    <xf borderId="7" fillId="3" fontId="4" numFmtId="0" xfId="0" applyAlignment="1" applyBorder="1" applyFont="1">
      <alignment horizontal="right" readingOrder="0"/>
    </xf>
    <xf borderId="7" fillId="3" fontId="4" numFmtId="168" xfId="0" applyAlignment="1" applyBorder="1" applyFont="1" applyNumberFormat="1">
      <alignment horizontal="right"/>
    </xf>
    <xf borderId="0" fillId="0" fontId="3" numFmtId="0" xfId="0" applyAlignment="1" applyFont="1">
      <alignment horizontal="left"/>
    </xf>
    <xf borderId="0" fillId="0" fontId="1" numFmtId="0" xfId="0" applyFont="1"/>
    <xf borderId="0" fillId="0" fontId="1" numFmtId="165" xfId="0" applyAlignment="1" applyFont="1" applyNumberFormat="1">
      <alignment horizontal="right"/>
    </xf>
    <xf borderId="4" fillId="0" fontId="4" numFmtId="0" xfId="0" applyAlignment="1" applyBorder="1" applyFont="1">
      <alignment horizontal="center"/>
    </xf>
    <xf borderId="1" fillId="0" fontId="5" numFmtId="0" xfId="0" applyAlignment="1" applyBorder="1" applyFont="1">
      <alignment horizontal="center"/>
    </xf>
    <xf borderId="1" fillId="0" fontId="5" numFmtId="0" xfId="0" applyAlignment="1" applyBorder="1" applyFont="1">
      <alignment horizontal="center" readingOrder="0"/>
    </xf>
    <xf borderId="1" fillId="0" fontId="5" numFmtId="3" xfId="0" applyBorder="1" applyFont="1" applyNumberFormat="1"/>
    <xf borderId="1" fillId="0" fontId="5" numFmtId="3" xfId="0" applyAlignment="1" applyBorder="1" applyFont="1" applyNumberFormat="1">
      <alignment readingOrder="0"/>
    </xf>
    <xf borderId="6" fillId="0" fontId="4" numFmtId="165" xfId="0" applyAlignment="1" applyBorder="1" applyFont="1" applyNumberFormat="1">
      <alignment horizontal="right"/>
    </xf>
    <xf borderId="1" fillId="0" fontId="6" numFmtId="3" xfId="0" applyBorder="1" applyFont="1" applyNumberFormat="1"/>
    <xf borderId="1" fillId="0" fontId="6" numFmtId="3" xfId="0" applyAlignment="1" applyBorder="1" applyFont="1" applyNumberFormat="1">
      <alignment readingOrder="0"/>
    </xf>
    <xf borderId="0" fillId="0" fontId="7" numFmtId="0" xfId="0" applyFont="1"/>
    <xf borderId="0" fillId="0" fontId="1" numFmtId="0" xfId="0" applyAlignment="1" applyFont="1">
      <alignment horizontal="left"/>
    </xf>
    <xf borderId="0" fillId="0" fontId="8" numFmtId="0" xfId="0" applyAlignment="1" applyFont="1">
      <alignment readingOrder="0"/>
    </xf>
    <xf borderId="0" fillId="0" fontId="8" numFmtId="165" xfId="0" applyFont="1" applyNumberFormat="1"/>
    <xf borderId="0" fillId="0" fontId="8" numFmtId="3" xfId="0" applyFont="1" applyNumberFormat="1"/>
    <xf borderId="4" fillId="0" fontId="1" numFmtId="0" xfId="0" applyAlignment="1" applyBorder="1" applyFont="1">
      <alignment horizontal="center"/>
    </xf>
    <xf borderId="6" fillId="0" fontId="4" numFmtId="0" xfId="0" applyAlignment="1" applyBorder="1" applyFont="1">
      <alignment horizontal="right"/>
    </xf>
    <xf borderId="1" fillId="0" fontId="4" numFmtId="0" xfId="0" applyBorder="1" applyFont="1"/>
    <xf borderId="1" fillId="0" fontId="4" numFmtId="0" xfId="0" applyAlignment="1" applyBorder="1" applyFont="1">
      <alignment readingOrder="0"/>
    </xf>
    <xf borderId="8" fillId="4" fontId="9" numFmtId="0" xfId="0" applyAlignment="1" applyBorder="1" applyFill="1" applyFont="1">
      <alignment horizontal="center"/>
    </xf>
    <xf borderId="9" fillId="4" fontId="9" numFmtId="0" xfId="0" applyAlignment="1" applyBorder="1" applyFont="1">
      <alignment horizontal="center"/>
    </xf>
    <xf borderId="9" fillId="4" fontId="9" numFmtId="0" xfId="0" applyAlignment="1" applyBorder="1" applyFont="1">
      <alignment horizontal="center" readingOrder="0"/>
    </xf>
    <xf borderId="6" fillId="0" fontId="1" numFmtId="10" xfId="0" applyAlignment="1" applyBorder="1" applyFont="1" applyNumberFormat="1">
      <alignment horizontal="right"/>
    </xf>
    <xf borderId="1" fillId="0" fontId="1" numFmtId="10" xfId="0" applyBorder="1" applyFont="1" applyNumberFormat="1"/>
    <xf borderId="1" fillId="0" fontId="1" numFmtId="10" xfId="0" applyAlignment="1" applyBorder="1" applyFont="1" applyNumberFormat="1">
      <alignment readingOrder="0"/>
    </xf>
    <xf borderId="10" fillId="5" fontId="10" numFmtId="0" xfId="0" applyAlignment="1" applyBorder="1" applyFill="1" applyFont="1">
      <alignment horizontal="center"/>
    </xf>
    <xf borderId="11" fillId="5" fontId="10" numFmtId="10" xfId="0" applyAlignment="1" applyBorder="1" applyFont="1" applyNumberFormat="1">
      <alignment horizontal="center"/>
    </xf>
    <xf borderId="10" fillId="6" fontId="10" numFmtId="0" xfId="0" applyAlignment="1" applyBorder="1" applyFill="1" applyFont="1">
      <alignment horizontal="center"/>
    </xf>
    <xf borderId="11" fillId="6" fontId="10" numFmtId="10" xfId="0" applyAlignment="1" applyBorder="1" applyFont="1" applyNumberFormat="1">
      <alignment horizontal="center"/>
    </xf>
    <xf borderId="11" fillId="0" fontId="10" numFmtId="10" xfId="0" applyAlignment="1" applyBorder="1" applyFont="1" applyNumberFormat="1">
      <alignment horizontal="center"/>
    </xf>
    <xf borderId="6" fillId="0" fontId="1" numFmtId="9" xfId="0" applyAlignment="1" applyBorder="1" applyFont="1" applyNumberFormat="1">
      <alignment horizontal="right"/>
    </xf>
    <xf borderId="1" fillId="0" fontId="1" numFmtId="9" xfId="0" applyBorder="1" applyFont="1" applyNumberFormat="1"/>
    <xf borderId="1" fillId="0" fontId="1" numFmtId="9" xfId="0" applyAlignment="1" applyBorder="1" applyFont="1" applyNumberFormat="1">
      <alignment readingOrder="0"/>
    </xf>
    <xf borderId="10" fillId="6" fontId="9" numFmtId="0" xfId="0" applyAlignment="1" applyBorder="1" applyFont="1">
      <alignment horizontal="center"/>
    </xf>
    <xf borderId="11" fillId="6" fontId="10" numFmtId="9" xfId="0" applyAlignment="1" applyBorder="1" applyFont="1" applyNumberFormat="1">
      <alignment horizontal="center"/>
    </xf>
    <xf borderId="6" fillId="0" fontId="1" numFmtId="0" xfId="0" applyAlignment="1" applyBorder="1" applyFont="1">
      <alignment horizontal="right"/>
    </xf>
    <xf borderId="1" fillId="0" fontId="1" numFmtId="0" xfId="0" applyAlignment="1" applyBorder="1" applyFont="1">
      <alignment readingOrder="0"/>
    </xf>
    <xf borderId="12" fillId="0" fontId="1" numFmtId="0" xfId="0" applyBorder="1" applyFont="1"/>
    <xf borderId="13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5" fillId="0" fontId="2" numFmtId="0" xfId="0" applyBorder="1" applyFont="1"/>
    <xf borderId="1" fillId="0" fontId="1" numFmtId="0" xfId="0" applyAlignment="1" applyBorder="1" applyFont="1">
      <alignment horizontal="right"/>
    </xf>
    <xf borderId="2" fillId="0" fontId="1" numFmtId="164" xfId="0" applyAlignment="1" applyBorder="1" applyFont="1" applyNumberFormat="1">
      <alignment horizontal="right"/>
    </xf>
    <xf borderId="2" fillId="0" fontId="1" numFmtId="170" xfId="0" applyAlignment="1" applyBorder="1" applyFont="1" applyNumberFormat="1">
      <alignment horizontal="right"/>
    </xf>
    <xf borderId="5" fillId="0" fontId="1" numFmtId="0" xfId="0" applyAlignment="1" applyBorder="1" applyFont="1">
      <alignment horizontal="right"/>
    </xf>
    <xf borderId="6" fillId="0" fontId="1" numFmtId="164" xfId="0" applyAlignment="1" applyBorder="1" applyFont="1" applyNumberFormat="1">
      <alignment horizontal="right"/>
    </xf>
    <xf borderId="6" fillId="0" fontId="1" numFmtId="170" xfId="0" applyAlignment="1" applyBorder="1" applyFont="1" applyNumberFormat="1">
      <alignment horizontal="right"/>
    </xf>
    <xf borderId="0" fillId="0" fontId="1" numFmtId="0" xfId="0" applyAlignment="1" applyFont="1">
      <alignment readingOrder="0"/>
    </xf>
    <xf borderId="1" fillId="0" fontId="1" numFmtId="170" xfId="0" applyBorder="1" applyFont="1" applyNumberFormat="1"/>
    <xf borderId="1" fillId="0" fontId="1" numFmtId="3" xfId="0" applyBorder="1" applyFont="1" applyNumberFormat="1"/>
    <xf borderId="1" fillId="0" fontId="1" numFmtId="3" xfId="0" applyAlignment="1" applyBorder="1" applyFont="1" applyNumberFormat="1">
      <alignment readingOrder="0"/>
    </xf>
    <xf borderId="1" fillId="0" fontId="1" numFmtId="170" xfId="0" applyAlignment="1" applyBorder="1" applyFont="1" applyNumberFormat="1">
      <alignment horizontal="right"/>
    </xf>
    <xf borderId="1" fillId="0" fontId="1" numFmtId="170" xfId="0" applyAlignment="1" applyBorder="1" applyFont="1" applyNumberFormat="1">
      <alignment horizontal="right" readingOrder="0"/>
    </xf>
    <xf borderId="14" fillId="0" fontId="11" numFmtId="0" xfId="0" applyAlignment="1" applyBorder="1" applyFont="1">
      <alignment horizontal="center" vertical="center"/>
    </xf>
    <xf borderId="3" fillId="0" fontId="11" numFmtId="0" xfId="0" applyAlignment="1" applyBorder="1" applyFont="1">
      <alignment horizontal="center"/>
    </xf>
    <xf borderId="1" fillId="0" fontId="11" numFmtId="0" xfId="0" applyAlignment="1" applyBorder="1" applyFont="1">
      <alignment horizontal="right"/>
    </xf>
    <xf borderId="1" fillId="0" fontId="5" numFmtId="0" xfId="0" applyBorder="1" applyFont="1"/>
    <xf borderId="1" fillId="0" fontId="5" numFmtId="0" xfId="0" applyAlignment="1" applyBorder="1" applyFont="1">
      <alignment readingOrder="0"/>
    </xf>
    <xf borderId="5" fillId="0" fontId="11" numFmtId="0" xfId="0" applyBorder="1" applyFont="1"/>
    <xf borderId="1" fillId="0" fontId="11" numFmtId="2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Sulawesi Tenggara, 2024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UMR'!$B$3:$B$19</c:f>
            </c:strRef>
          </c:cat>
          <c:val>
            <c:numRef>
              <c:f>'2. UMR'!$J$3:$J$19</c:f>
              <c:numCache/>
            </c:numRef>
          </c:val>
        </c:ser>
        <c:axId val="525434035"/>
        <c:axId val="597467621"/>
      </c:barChart>
      <c:catAx>
        <c:axId val="52543403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597467621"/>
      </c:catAx>
      <c:valAx>
        <c:axId val="59746762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525434035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  <a:r>
              <a:rPr b="1" i="0">
                <a:solidFill>
                  <a:srgbClr val="000000"/>
                </a:solidFill>
                <a:latin typeface="+mn-lt"/>
              </a:rPr>
              <a:t>Upah Minimum Provinsi Sulawesi Tenggara 2017 - 2026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UMR'!$B$22:$B$31</c:f>
            </c:strRef>
          </c:cat>
          <c:val>
            <c:numRef>
              <c:f>'2. UMR'!$C$22:$C$31</c:f>
              <c:numCache/>
            </c:numRef>
          </c:val>
        </c:ser>
        <c:axId val="1582780667"/>
        <c:axId val="1215557711"/>
      </c:barChart>
      <c:catAx>
        <c:axId val="15827806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Tahun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15557711"/>
      </c:catAx>
      <c:valAx>
        <c:axId val="121555771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UMP (Rp)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82780667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666666"/>
                </a:solidFill>
                <a:latin typeface="+mn-lt"/>
              </a:defRPr>
            </a:pPr>
            <a:r>
              <a:rPr b="0">
                <a:solidFill>
                  <a:srgbClr val="666666"/>
                </a:solidFill>
                <a:latin typeface="+mn-lt"/>
              </a:rPr>
              <a:t>Regency Minimum Wage by Regency/Municipality in Sulawesi Tenggara, 2026 (Rupiah)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B4A7D6"/>
            </a:solidFill>
            <a:ln cmpd="sng">
              <a:solidFill>
                <a:srgbClr val="000000"/>
              </a:solidFill>
            </a:ln>
          </c:spPr>
          <c:cat>
            <c:strRef>
              <c:f>'2. UMR'!$B$3:$B$19</c:f>
            </c:strRef>
          </c:cat>
          <c:val>
            <c:numRef>
              <c:f>'2. UMR'!$L$3:$L$19</c:f>
              <c:numCache/>
            </c:numRef>
          </c:val>
        </c:ser>
        <c:axId val="663304785"/>
        <c:axId val="984186062"/>
      </c:barChart>
      <c:catAx>
        <c:axId val="66330478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b="0">
                    <a:solidFill>
                      <a:srgbClr val="666666"/>
                    </a:solidFill>
                    <a:latin typeface="+mn-lt"/>
                  </a:rPr>
                  <a:t>Wilayah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84186062"/>
      </c:catAx>
      <c:valAx>
        <c:axId val="984186062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666666"/>
                    </a:solidFill>
                    <a:latin typeface="+mn-lt"/>
                  </a:defRPr>
                </a:pPr>
                <a:r>
                  <a:rPr b="0">
                    <a:solidFill>
                      <a:srgbClr val="666666"/>
                    </a:solidFill>
                    <a:latin typeface="+mn-lt"/>
                  </a:rPr>
                  <a:t>UMR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Arial"/>
              </a:defRPr>
            </a:pPr>
          </a:p>
        </c:txPr>
        <c:crossAx val="663304785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33081486426106"/>
          <c:y val="0.04503105590062112"/>
          <c:w val="0.8705162480283806"/>
          <c:h val="0.8596299610485313"/>
        </c:manualLayout>
      </c:layout>
      <c:lineChart>
        <c:varyColors val="0"/>
        <c:ser>
          <c:idx val="0"/>
          <c:order val="0"/>
          <c:spPr>
            <a:ln cmpd="sng" w="28575">
              <a:solidFill>
                <a:schemeClr val="accent1"/>
              </a:solidFill>
            </a:ln>
          </c:spPr>
          <c:marker>
            <c:symbol val="circle"/>
            <c:size val="5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60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PDRB'!$G$2:$L$2</c:f>
            </c:strRef>
          </c:cat>
          <c:val>
            <c:numRef>
              <c:f>'3. PDRB'!$S$23:$X$23</c:f>
              <c:numCache/>
            </c:numRef>
          </c:val>
          <c:smooth val="1"/>
        </c:ser>
        <c:axId val="263778042"/>
        <c:axId val="1556792287"/>
      </c:lineChart>
      <c:catAx>
        <c:axId val="2637780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1556792287"/>
      </c:catAx>
      <c:valAx>
        <c:axId val="1556792287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2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200">
                    <a:solidFill>
                      <a:srgbClr val="000000"/>
                    </a:solidFill>
                    <a:latin typeface="+mn-lt"/>
                  </a:rPr>
                  <a:t>Laju (%)</a:t>
                </a:r>
              </a:p>
            </c:rich>
          </c:tx>
          <c:layout>
            <c:manualLayout>
              <c:xMode val="edge"/>
              <c:yMode val="edge"/>
              <c:x val="0.031960556844547565"/>
              <c:y val="0.1763771186440678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400">
                <a:solidFill>
                  <a:srgbClr val="000000"/>
                </a:solidFill>
                <a:latin typeface="+mn-lt"/>
              </a:defRPr>
            </a:pPr>
          </a:p>
        </c:txPr>
        <c:crossAx val="263778042"/>
      </c:valAx>
    </c:plotArea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  <a:prstDash val="solid"/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Investasi'!$C$7:$C$12</c:f>
              <c:numCache/>
            </c:numRef>
          </c:val>
          <c:smooth val="1"/>
        </c:ser>
        <c:ser>
          <c:idx val="1"/>
          <c:order val="1"/>
          <c:tx>
            <c:v>Nilai Investasi (US$ Juta)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$]#,##0.00" sourceLinked="0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Investasi'!$B$7:$B$12</c:f>
            </c:strRef>
          </c:cat>
          <c:val>
            <c:numRef>
              <c:f>'4. Investasi'!$D$7:$D$12</c:f>
              <c:numCache/>
            </c:numRef>
          </c:val>
          <c:smooth val="1"/>
        </c:ser>
        <c:axId val="1446591920"/>
        <c:axId val="526161816"/>
      </c:lineChart>
      <c:catAx>
        <c:axId val="1446591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526161816"/>
      </c:catAx>
      <c:valAx>
        <c:axId val="5261618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1446591920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Investasi'!$C$20:$C$25</c:f>
              <c:numCache/>
            </c:numRef>
          </c:val>
          <c:smooth val="1"/>
        </c:ser>
        <c:ser>
          <c:idx val="1"/>
          <c:order val="1"/>
          <c:tx>
            <c:v>Nilai Investasi (Rp 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Rp-421]#,##0.00" sourceLinked="0"/>
            <c:txPr>
              <a:bodyPr/>
              <a:lstStyle/>
              <a:p>
                <a:pPr lvl="0">
                  <a:defRPr b="0" i="0" sz="140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Investasi'!$B$20:$B$25</c:f>
            </c:strRef>
          </c:cat>
          <c:val>
            <c:numRef>
              <c:f>'4. Investasi'!$D$20:$D$25</c:f>
              <c:numCache/>
            </c:numRef>
          </c:val>
          <c:smooth val="1"/>
        </c:ser>
        <c:axId val="837914806"/>
        <c:axId val="993065405"/>
      </c:lineChart>
      <c:catAx>
        <c:axId val="8379148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993065405"/>
      </c:catAx>
      <c:valAx>
        <c:axId val="993065405"/>
        <c:scaling>
          <c:orientation val="minMax"/>
          <c:max val="10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1200">
                <a:solidFill>
                  <a:srgbClr val="000000"/>
                </a:solidFill>
                <a:latin typeface="+mn-lt"/>
              </a:defRPr>
            </a:pPr>
          </a:p>
        </c:txPr>
        <c:crossAx val="837914806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269709543568474"/>
          <c:y val="0.04817275747508306"/>
          <c:w val="0.8627310128439009"/>
          <c:h val="0.7796292643401548"/>
        </c:manualLayout>
      </c:layout>
      <c:lineChart>
        <c:ser>
          <c:idx val="0"/>
          <c:order val="0"/>
          <c:tx>
            <c:v>Sulawesi Tenggara</c:v>
          </c:tx>
          <c:spPr>
            <a:ln cmpd="sng" w="19050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200">
                    <a:solidFill>
                      <a:srgbClr val="5B9BD5"/>
                    </a:solidFill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Inflasi'!$B$4:$K$4</c:f>
              <c:numCache/>
            </c:numRef>
          </c:val>
          <c:smooth val="1"/>
        </c:ser>
        <c:ser>
          <c:idx val="1"/>
          <c:order val="1"/>
          <c:tx>
            <c:v>Indonesia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1" i="0" sz="1200">
                    <a:latin typeface="Arial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'5. Inflasi'!$B$3:$K$3</c:f>
            </c:strRef>
          </c:cat>
          <c:val>
            <c:numRef>
              <c:f>'5. Inflasi'!$B$5:$K$5</c:f>
              <c:numCache/>
            </c:numRef>
          </c:val>
          <c:smooth val="1"/>
        </c:ser>
        <c:axId val="966036326"/>
        <c:axId val="1638889987"/>
      </c:lineChart>
      <c:catAx>
        <c:axId val="9660363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1000">
                <a:solidFill>
                  <a:schemeClr val="dk1"/>
                </a:solidFill>
                <a:latin typeface="+mn-lt"/>
              </a:defRPr>
            </a:pPr>
          </a:p>
        </c:txPr>
        <c:crossAx val="1638889987"/>
      </c:catAx>
      <c:valAx>
        <c:axId val="1638889987"/>
        <c:scaling>
          <c:orientation val="minMax"/>
          <c:max val="8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900">
                    <a:solidFill>
                      <a:schemeClr val="dk1"/>
                    </a:solidFill>
                    <a:latin typeface="+mn-lt"/>
                  </a:defRPr>
                </a:pPr>
                <a:r>
                  <a:rPr b="0" i="0" sz="900">
                    <a:solidFill>
                      <a:schemeClr val="dk1"/>
                    </a:solidFill>
                    <a:latin typeface="+mn-lt"/>
                  </a:rPr>
                  <a:t>Laju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chemeClr val="dk1"/>
                </a:solidFill>
                <a:latin typeface="+mn-lt"/>
              </a:defRPr>
            </a:pPr>
          </a:p>
        </c:txPr>
        <c:crossAx val="966036326"/>
      </c:valAx>
    </c:plotArea>
    <c:legend>
      <c:legendPos val="b"/>
      <c:layout>
        <c:manualLayout>
          <c:xMode val="edge"/>
          <c:yMode val="edge"/>
          <c:x val="0.31462889562136054"/>
          <c:y val="0.9220842006824783"/>
        </c:manualLayout>
      </c:layout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chemeClr val="lt1"/>
    </a:solidFill>
  </c:spPr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21</xdr:row>
      <xdr:rowOff>133350</xdr:rowOff>
    </xdr:from>
    <xdr:ext cx="7610475" cy="4324350"/>
    <xdr:pic>
      <xdr:nvPicPr>
        <xdr:cNvPr id="1237043295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190500</xdr:colOff>
      <xdr:row>44</xdr:row>
      <xdr:rowOff>19050</xdr:rowOff>
    </xdr:from>
    <xdr:ext cx="4848225" cy="4743450"/>
    <xdr:graphicFrame>
      <xdr:nvGraphicFramePr>
        <xdr:cNvPr id="780743016" name="Chart 2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8</xdr:col>
      <xdr:colOff>581025</xdr:colOff>
      <xdr:row>21</xdr:row>
      <xdr:rowOff>57150</xdr:rowOff>
    </xdr:from>
    <xdr:ext cx="5229225" cy="3533775"/>
    <xdr:graphicFrame>
      <xdr:nvGraphicFramePr>
        <xdr:cNvPr id="1139490790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190500</xdr:colOff>
      <xdr:row>21</xdr:row>
      <xdr:rowOff>57150</xdr:rowOff>
    </xdr:from>
    <xdr:ext cx="5762625" cy="4200525"/>
    <xdr:graphicFrame>
      <xdr:nvGraphicFramePr>
        <xdr:cNvPr id="610197387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22</xdr:row>
      <xdr:rowOff>0</xdr:rowOff>
    </xdr:from>
    <xdr:ext cx="5610225" cy="4505325"/>
    <xdr:graphicFrame>
      <xdr:nvGraphicFramePr>
        <xdr:cNvPr id="95028737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476250</xdr:colOff>
      <xdr:row>2</xdr:row>
      <xdr:rowOff>9525</xdr:rowOff>
    </xdr:from>
    <xdr:ext cx="5067300" cy="3000375"/>
    <xdr:graphicFrame>
      <xdr:nvGraphicFramePr>
        <xdr:cNvPr id="66488582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476250</xdr:colOff>
      <xdr:row>19</xdr:row>
      <xdr:rowOff>171450</xdr:rowOff>
    </xdr:from>
    <xdr:ext cx="5067300" cy="3000375"/>
    <xdr:graphicFrame>
      <xdr:nvGraphicFramePr>
        <xdr:cNvPr id="1312732349" name="Chart 7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6</xdr:row>
      <xdr:rowOff>19050</xdr:rowOff>
    </xdr:from>
    <xdr:ext cx="5095875" cy="2867025"/>
    <xdr:graphicFrame>
      <xdr:nvGraphicFramePr>
        <xdr:cNvPr id="1476058204" name="Chart 8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23.71"/>
    <col customWidth="1" min="3" max="13" width="13.86"/>
    <col customWidth="1" min="14" max="17" width="14.14"/>
    <col customWidth="1" min="18" max="18" width="18.0"/>
    <col customWidth="1" min="19" max="36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ht="12.75" customHeight="1">
      <c r="A2" s="7" t="s">
        <v>1</v>
      </c>
      <c r="B2" s="8" t="s">
        <v>2</v>
      </c>
      <c r="C2" s="9">
        <v>2016.0</v>
      </c>
      <c r="D2" s="9">
        <v>2017.0</v>
      </c>
      <c r="E2" s="9">
        <v>2018.0</v>
      </c>
      <c r="F2" s="9">
        <v>2019.0</v>
      </c>
      <c r="G2" s="9" t="s">
        <v>3</v>
      </c>
      <c r="H2" s="9">
        <v>2021.0</v>
      </c>
      <c r="I2" s="9">
        <v>2022.0</v>
      </c>
      <c r="J2" s="9">
        <v>2023.0</v>
      </c>
      <c r="K2" s="9">
        <v>2024.0</v>
      </c>
      <c r="L2" s="10">
        <v>2025.0</v>
      </c>
      <c r="M2" s="11" t="s">
        <v>4</v>
      </c>
      <c r="N2" s="11" t="s">
        <v>5</v>
      </c>
      <c r="O2" s="11" t="s">
        <v>6</v>
      </c>
      <c r="P2" s="11" t="s">
        <v>7</v>
      </c>
      <c r="Q2" s="11" t="s">
        <v>8</v>
      </c>
      <c r="R2" s="11" t="s">
        <v>9</v>
      </c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ht="12.75" customHeight="1">
      <c r="A3" s="7">
        <v>1.0</v>
      </c>
      <c r="B3" s="8" t="s">
        <v>10</v>
      </c>
      <c r="C3" s="12">
        <v>99352.0</v>
      </c>
      <c r="D3" s="12">
        <v>100440.0</v>
      </c>
      <c r="E3" s="12">
        <v>101618.0</v>
      </c>
      <c r="F3" s="12">
        <v>102641.0</v>
      </c>
      <c r="G3" s="12">
        <v>115207.0</v>
      </c>
      <c r="H3" s="13">
        <v>117040.0</v>
      </c>
      <c r="I3" s="13">
        <v>119353.0</v>
      </c>
      <c r="J3" s="12">
        <v>120210.0</v>
      </c>
      <c r="K3" s="12">
        <v>122030.0</v>
      </c>
      <c r="L3" s="14">
        <v>123850.0</v>
      </c>
      <c r="M3" s="15">
        <v>1664.98</v>
      </c>
      <c r="N3" s="16">
        <f t="shared" ref="N3:N20" si="1">M3/$M$20</f>
        <v>0.04607118734</v>
      </c>
      <c r="O3" s="17">
        <f t="shared" ref="O3:O20" si="2">L3</f>
        <v>123850</v>
      </c>
      <c r="P3" s="16">
        <f t="shared" ref="P3:P19" si="3">O3/$O$20</f>
        <v>0.04365927085</v>
      </c>
      <c r="Q3" s="18">
        <v>101.87</v>
      </c>
      <c r="R3" s="19">
        <f t="shared" ref="R3:R20" si="4">O3/M3</f>
        <v>74.3852779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ht="12.75" customHeight="1">
      <c r="A4" s="7">
        <v>2.0</v>
      </c>
      <c r="B4" s="8" t="s">
        <v>11</v>
      </c>
      <c r="C4" s="12">
        <v>215442.0</v>
      </c>
      <c r="D4" s="12">
        <v>218680.0</v>
      </c>
      <c r="E4" s="12">
        <v>221343.0</v>
      </c>
      <c r="F4" s="12">
        <v>224099.0</v>
      </c>
      <c r="G4" s="12">
        <v>215527.0</v>
      </c>
      <c r="H4" s="13">
        <v>218956.0</v>
      </c>
      <c r="I4" s="13">
        <v>223283.0</v>
      </c>
      <c r="J4" s="12">
        <v>224690.0</v>
      </c>
      <c r="K4" s="12">
        <v>227980.0</v>
      </c>
      <c r="L4" s="14">
        <v>231270.0</v>
      </c>
      <c r="M4" s="15">
        <v>1856.91</v>
      </c>
      <c r="N4" s="16">
        <f t="shared" si="1"/>
        <v>0.0513820277</v>
      </c>
      <c r="O4" s="17">
        <f t="shared" si="2"/>
        <v>231270</v>
      </c>
      <c r="P4" s="16">
        <f t="shared" si="3"/>
        <v>0.08152668204</v>
      </c>
      <c r="Q4" s="18">
        <v>97.25</v>
      </c>
      <c r="R4" s="19">
        <f t="shared" si="4"/>
        <v>124.5456161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</row>
    <row r="5" ht="12.75" customHeight="1">
      <c r="A5" s="7">
        <v>3.0</v>
      </c>
      <c r="B5" s="8" t="s">
        <v>12</v>
      </c>
      <c r="C5" s="12">
        <v>238067.0</v>
      </c>
      <c r="D5" s="12">
        <v>244324.0</v>
      </c>
      <c r="E5" s="12">
        <v>249010.0</v>
      </c>
      <c r="F5" s="12">
        <v>254695.0</v>
      </c>
      <c r="G5" s="12">
        <v>257011.0</v>
      </c>
      <c r="H5" s="13">
        <v>261116.0</v>
      </c>
      <c r="I5" s="13">
        <v>266299.0</v>
      </c>
      <c r="J5" s="12">
        <v>269520.0</v>
      </c>
      <c r="K5" s="12">
        <v>274070.0</v>
      </c>
      <c r="L5" s="14">
        <v>278550.0</v>
      </c>
      <c r="M5" s="15">
        <v>5352.92</v>
      </c>
      <c r="N5" s="16">
        <f t="shared" si="1"/>
        <v>0.1481191246</v>
      </c>
      <c r="O5" s="17">
        <f t="shared" si="2"/>
        <v>278550</v>
      </c>
      <c r="P5" s="16">
        <f t="shared" si="3"/>
        <v>0.09819370122</v>
      </c>
      <c r="Q5" s="18">
        <v>106.74</v>
      </c>
      <c r="R5" s="19">
        <f t="shared" si="4"/>
        <v>52.03701905</v>
      </c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</row>
    <row r="6" ht="12.75" customHeight="1">
      <c r="A6" s="7">
        <v>4.0</v>
      </c>
      <c r="B6" s="8" t="s">
        <v>13</v>
      </c>
      <c r="C6" s="12">
        <v>246918.0</v>
      </c>
      <c r="D6" s="12">
        <v>251520.0</v>
      </c>
      <c r="E6" s="12">
        <v>256827.0</v>
      </c>
      <c r="F6" s="12">
        <v>261664.0</v>
      </c>
      <c r="G6" s="12">
        <v>237587.0</v>
      </c>
      <c r="H6" s="13">
        <v>241366.0</v>
      </c>
      <c r="I6" s="13">
        <v>246137.0</v>
      </c>
      <c r="J6" s="12">
        <v>245930.0</v>
      </c>
      <c r="K6" s="12">
        <v>248760.0</v>
      </c>
      <c r="L6" s="14">
        <v>251540.0</v>
      </c>
      <c r="M6" s="15">
        <v>2958.87</v>
      </c>
      <c r="N6" s="16">
        <f t="shared" si="1"/>
        <v>0.08187404899</v>
      </c>
      <c r="O6" s="17">
        <f t="shared" si="2"/>
        <v>251540</v>
      </c>
      <c r="P6" s="16">
        <f t="shared" si="3"/>
        <v>0.08867220824</v>
      </c>
      <c r="Q6" s="18">
        <v>104.19</v>
      </c>
      <c r="R6" s="19">
        <f t="shared" si="4"/>
        <v>85.01218371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ht="12.75" customHeight="1">
      <c r="A7" s="7">
        <v>5.0</v>
      </c>
      <c r="B7" s="8" t="s">
        <v>14</v>
      </c>
      <c r="C7" s="12">
        <v>299928.0</v>
      </c>
      <c r="D7" s="12">
        <v>304214.0</v>
      </c>
      <c r="E7" s="12">
        <v>309298.0</v>
      </c>
      <c r="F7" s="12">
        <v>314785.0</v>
      </c>
      <c r="G7" s="12">
        <v>308524.0</v>
      </c>
      <c r="H7" s="13">
        <v>312674.0</v>
      </c>
      <c r="I7" s="13">
        <v>317826.0</v>
      </c>
      <c r="J7" s="12">
        <v>323790.0</v>
      </c>
      <c r="K7" s="12">
        <v>329210.0</v>
      </c>
      <c r="L7" s="14">
        <v>334620.0</v>
      </c>
      <c r="M7" s="15">
        <v>4234.21</v>
      </c>
      <c r="N7" s="16">
        <f t="shared" si="1"/>
        <v>0.1171636189</v>
      </c>
      <c r="O7" s="17">
        <f t="shared" si="2"/>
        <v>334620</v>
      </c>
      <c r="P7" s="16">
        <f t="shared" si="3"/>
        <v>0.1179593477</v>
      </c>
      <c r="Q7" s="18">
        <v>104.55</v>
      </c>
      <c r="R7" s="19">
        <f t="shared" si="4"/>
        <v>79.0277289</v>
      </c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ht="12.75" customHeight="1">
      <c r="A8" s="7">
        <v>6.0</v>
      </c>
      <c r="B8" s="8" t="s">
        <v>15</v>
      </c>
      <c r="C8" s="12">
        <v>170020.0</v>
      </c>
      <c r="D8" s="12">
        <v>175497.0</v>
      </c>
      <c r="E8" s="12">
        <v>180035.0</v>
      </c>
      <c r="F8" s="12">
        <v>184570.0</v>
      </c>
      <c r="G8" s="12">
        <v>150706.0</v>
      </c>
      <c r="H8" s="13">
        <v>151910.0</v>
      </c>
      <c r="I8" s="13">
        <v>153304.0</v>
      </c>
      <c r="J8" s="12">
        <v>158110.0</v>
      </c>
      <c r="K8" s="12">
        <v>160650.0</v>
      </c>
      <c r="L8" s="14">
        <v>163160.0</v>
      </c>
      <c r="M8" s="15">
        <v>3291.92</v>
      </c>
      <c r="N8" s="16">
        <f t="shared" si="1"/>
        <v>0.09108978068</v>
      </c>
      <c r="O8" s="17">
        <f t="shared" si="2"/>
        <v>163160</v>
      </c>
      <c r="P8" s="16">
        <f t="shared" si="3"/>
        <v>0.05751672695</v>
      </c>
      <c r="Q8" s="18">
        <v>102.18</v>
      </c>
      <c r="R8" s="19">
        <f t="shared" si="4"/>
        <v>49.56378041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ht="12.75" customHeight="1">
      <c r="A9" s="7">
        <v>7.0</v>
      </c>
      <c r="B9" s="8" t="s">
        <v>16</v>
      </c>
      <c r="C9" s="12">
        <v>95209.0</v>
      </c>
      <c r="D9" s="12">
        <v>95386.0</v>
      </c>
      <c r="E9" s="12">
        <v>95737.0</v>
      </c>
      <c r="F9" s="12">
        <v>95892.0</v>
      </c>
      <c r="G9" s="12">
        <v>111402.0</v>
      </c>
      <c r="H9" s="13">
        <v>113122.0</v>
      </c>
      <c r="I9" s="13">
        <v>115286.0</v>
      </c>
      <c r="J9" s="12">
        <v>116450.0</v>
      </c>
      <c r="K9" s="12">
        <v>118260.0</v>
      </c>
      <c r="L9" s="14">
        <v>120040.0</v>
      </c>
      <c r="M9" s="15">
        <v>450.8</v>
      </c>
      <c r="N9" s="16">
        <f t="shared" si="1"/>
        <v>0.0124739584</v>
      </c>
      <c r="O9" s="17">
        <f t="shared" si="2"/>
        <v>120040</v>
      </c>
      <c r="P9" s="16">
        <f t="shared" si="3"/>
        <v>0.04231617984</v>
      </c>
      <c r="Q9" s="18">
        <v>100.94</v>
      </c>
      <c r="R9" s="19">
        <f t="shared" si="4"/>
        <v>266.282165</v>
      </c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ht="12.75" customHeight="1">
      <c r="A10" s="7">
        <v>8.0</v>
      </c>
      <c r="B10" s="8" t="s">
        <v>17</v>
      </c>
      <c r="C10" s="12">
        <v>142614.0</v>
      </c>
      <c r="D10" s="12">
        <v>144681.0</v>
      </c>
      <c r="E10" s="12">
        <v>147863.0</v>
      </c>
      <c r="F10" s="12">
        <v>150831.0</v>
      </c>
      <c r="G10" s="12">
        <v>137659.0</v>
      </c>
      <c r="H10" s="13">
        <v>139234.0</v>
      </c>
      <c r="I10" s="13">
        <v>141151.0</v>
      </c>
      <c r="J10" s="12">
        <v>145640.0</v>
      </c>
      <c r="K10" s="12">
        <v>148500.0</v>
      </c>
      <c r="L10" s="14">
        <v>151360.0</v>
      </c>
      <c r="M10" s="15">
        <v>2931.68</v>
      </c>
      <c r="N10" s="16">
        <f t="shared" si="1"/>
        <v>0.08112168225</v>
      </c>
      <c r="O10" s="17">
        <f t="shared" si="2"/>
        <v>151360</v>
      </c>
      <c r="P10" s="16">
        <f t="shared" si="3"/>
        <v>0.0533570225</v>
      </c>
      <c r="Q10" s="18">
        <v>104.05</v>
      </c>
      <c r="R10" s="19">
        <f t="shared" si="4"/>
        <v>51.62910004</v>
      </c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ht="12.75" customHeight="1">
      <c r="A11" s="7">
        <v>9.0</v>
      </c>
      <c r="B11" s="8" t="s">
        <v>18</v>
      </c>
      <c r="C11" s="12">
        <v>61124.0</v>
      </c>
      <c r="D11" s="12">
        <v>62088.0</v>
      </c>
      <c r="E11" s="12">
        <v>63070.0</v>
      </c>
      <c r="F11" s="12">
        <v>64072.0</v>
      </c>
      <c r="G11" s="12">
        <v>66653.0</v>
      </c>
      <c r="H11" s="13">
        <v>67714.0</v>
      </c>
      <c r="I11" s="13">
        <v>69051.0</v>
      </c>
      <c r="J11" s="12">
        <v>68950.0</v>
      </c>
      <c r="K11" s="12">
        <v>69800.0</v>
      </c>
      <c r="L11" s="14">
        <v>70620.0</v>
      </c>
      <c r="M11" s="15">
        <v>1752.37</v>
      </c>
      <c r="N11" s="16">
        <f t="shared" si="1"/>
        <v>0.04848933114</v>
      </c>
      <c r="O11" s="17">
        <f t="shared" si="2"/>
        <v>70620</v>
      </c>
      <c r="P11" s="16">
        <f t="shared" si="3"/>
        <v>0.02489477358</v>
      </c>
      <c r="Q11" s="18">
        <v>103.79</v>
      </c>
      <c r="R11" s="19">
        <f t="shared" si="4"/>
        <v>40.29970839</v>
      </c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ht="12.75" customHeight="1">
      <c r="A12" s="7">
        <v>10.0</v>
      </c>
      <c r="B12" s="8" t="s">
        <v>19</v>
      </c>
      <c r="C12" s="12">
        <v>59673.0</v>
      </c>
      <c r="D12" s="12">
        <v>60884.0</v>
      </c>
      <c r="E12" s="12">
        <v>62403.0</v>
      </c>
      <c r="F12" s="12">
        <v>63814.0</v>
      </c>
      <c r="G12" s="12">
        <v>67817.0</v>
      </c>
      <c r="H12" s="13">
        <v>68950.0</v>
      </c>
      <c r="I12" s="13">
        <v>70314.0</v>
      </c>
      <c r="J12" s="12">
        <v>72250.0</v>
      </c>
      <c r="K12" s="12">
        <v>73830.0</v>
      </c>
      <c r="L12" s="14">
        <v>75400.0</v>
      </c>
      <c r="M12" s="15">
        <v>4219.21</v>
      </c>
      <c r="N12" s="16">
        <f t="shared" si="1"/>
        <v>0.1167485581</v>
      </c>
      <c r="O12" s="17">
        <f t="shared" si="2"/>
        <v>75400</v>
      </c>
      <c r="P12" s="16">
        <f t="shared" si="3"/>
        <v>0.0265798064</v>
      </c>
      <c r="Q12" s="18">
        <v>105.74</v>
      </c>
      <c r="R12" s="19">
        <f t="shared" si="4"/>
        <v>17.87064403</v>
      </c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</row>
    <row r="13" ht="12.75" customHeight="1">
      <c r="A13" s="7">
        <v>11.0</v>
      </c>
      <c r="B13" s="8" t="s">
        <v>20</v>
      </c>
      <c r="C13" s="12">
        <v>125859.0</v>
      </c>
      <c r="D13" s="12">
        <v>128154.0</v>
      </c>
      <c r="E13" s="12">
        <v>130860.0</v>
      </c>
      <c r="F13" s="12">
        <v>133324.0</v>
      </c>
      <c r="G13" s="12">
        <v>120699.0</v>
      </c>
      <c r="H13" s="13">
        <v>120966.0</v>
      </c>
      <c r="I13" s="13">
        <v>121145.0</v>
      </c>
      <c r="J13" s="12">
        <v>125770.0</v>
      </c>
      <c r="K13" s="12">
        <v>127550.0</v>
      </c>
      <c r="L13" s="14">
        <v>129310.0</v>
      </c>
      <c r="M13" s="20">
        <v>3992.53</v>
      </c>
      <c r="N13" s="16">
        <f t="shared" si="1"/>
        <v>0.1104761604</v>
      </c>
      <c r="O13" s="17">
        <f t="shared" si="2"/>
        <v>129310</v>
      </c>
      <c r="P13" s="16">
        <f t="shared" si="3"/>
        <v>0.04558401545</v>
      </c>
      <c r="Q13" s="18">
        <v>104.52</v>
      </c>
      <c r="R13" s="19">
        <f t="shared" si="4"/>
        <v>32.38798456</v>
      </c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</row>
    <row r="14" ht="12.75" customHeight="1">
      <c r="A14" s="7">
        <v>12.0</v>
      </c>
      <c r="B14" s="8" t="s">
        <v>21</v>
      </c>
      <c r="C14" s="12">
        <v>32307.0</v>
      </c>
      <c r="D14" s="12">
        <v>33212.0</v>
      </c>
      <c r="E14" s="12">
        <v>33680.0</v>
      </c>
      <c r="F14" s="12">
        <v>34219.0</v>
      </c>
      <c r="G14" s="12">
        <v>37050.0</v>
      </c>
      <c r="H14" s="13">
        <v>37639.0</v>
      </c>
      <c r="I14" s="13">
        <v>38383.0</v>
      </c>
      <c r="J14" s="12">
        <v>39000.0</v>
      </c>
      <c r="K14" s="12">
        <v>39690.0</v>
      </c>
      <c r="L14" s="14">
        <v>40350.0</v>
      </c>
      <c r="M14" s="15">
        <v>704.18</v>
      </c>
      <c r="N14" s="16">
        <f t="shared" si="1"/>
        <v>0.01948516421</v>
      </c>
      <c r="O14" s="17">
        <f t="shared" si="2"/>
        <v>40350</v>
      </c>
      <c r="P14" s="16">
        <f t="shared" si="3"/>
        <v>0.01422407411</v>
      </c>
      <c r="Q14" s="18">
        <v>103.07</v>
      </c>
      <c r="R14" s="19">
        <f t="shared" si="4"/>
        <v>57.30069016</v>
      </c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</row>
    <row r="15" ht="12.75" customHeight="1">
      <c r="A15" s="7">
        <v>13.0</v>
      </c>
      <c r="B15" s="8" t="s">
        <v>22</v>
      </c>
      <c r="C15" s="12">
        <v>78476.0</v>
      </c>
      <c r="D15" s="12">
        <v>79649.0</v>
      </c>
      <c r="E15" s="12">
        <v>80619.0</v>
      </c>
      <c r="F15" s="12">
        <v>81624.0</v>
      </c>
      <c r="G15" s="12">
        <v>84590.0</v>
      </c>
      <c r="H15" s="13">
        <v>84777.0</v>
      </c>
      <c r="I15" s="13">
        <v>84902.0</v>
      </c>
      <c r="J15" s="12">
        <v>89290.0</v>
      </c>
      <c r="K15" s="12">
        <v>90960.0</v>
      </c>
      <c r="L15" s="14">
        <v>92630.0</v>
      </c>
      <c r="M15" s="15">
        <v>816.72</v>
      </c>
      <c r="N15" s="16">
        <f t="shared" si="1"/>
        <v>0.02259922649</v>
      </c>
      <c r="O15" s="17">
        <f t="shared" si="2"/>
        <v>92630</v>
      </c>
      <c r="P15" s="16">
        <f t="shared" si="3"/>
        <v>0.03265367993</v>
      </c>
      <c r="Q15" s="18">
        <v>98.76</v>
      </c>
      <c r="R15" s="19">
        <f t="shared" si="4"/>
        <v>113.417083</v>
      </c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</row>
    <row r="16" ht="12.75" customHeight="1">
      <c r="A16" s="7">
        <v>14.0</v>
      </c>
      <c r="B16" s="8" t="s">
        <v>23</v>
      </c>
      <c r="C16" s="12">
        <v>90159.0</v>
      </c>
      <c r="D16" s="12">
        <v>91099.0</v>
      </c>
      <c r="E16" s="12">
        <v>92165.0</v>
      </c>
      <c r="F16" s="12">
        <v>93091.0</v>
      </c>
      <c r="G16" s="12">
        <v>114773.0</v>
      </c>
      <c r="H16" s="13">
        <v>116599.0</v>
      </c>
      <c r="I16" s="13">
        <v>118904.0</v>
      </c>
      <c r="J16" s="12">
        <v>119460.0</v>
      </c>
      <c r="K16" s="12">
        <v>121290.0</v>
      </c>
      <c r="L16" s="14">
        <v>123110.0</v>
      </c>
      <c r="M16" s="15">
        <v>835.56</v>
      </c>
      <c r="N16" s="16">
        <f t="shared" si="1"/>
        <v>0.02312054277</v>
      </c>
      <c r="O16" s="17">
        <f t="shared" si="2"/>
        <v>123110</v>
      </c>
      <c r="P16" s="16">
        <f t="shared" si="3"/>
        <v>0.04339840803</v>
      </c>
      <c r="Q16" s="18">
        <v>100.83</v>
      </c>
      <c r="R16" s="19">
        <f t="shared" si="4"/>
        <v>147.338312</v>
      </c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</row>
    <row r="17" ht="12.75" customHeight="1">
      <c r="A17" s="7">
        <v>15.0</v>
      </c>
      <c r="B17" s="8" t="s">
        <v>24</v>
      </c>
      <c r="C17" s="12">
        <v>78218.0</v>
      </c>
      <c r="D17" s="12">
        <v>79053.0</v>
      </c>
      <c r="E17" s="12">
        <v>79979.0</v>
      </c>
      <c r="F17" s="12">
        <v>80784.0</v>
      </c>
      <c r="G17" s="12">
        <v>95261.0</v>
      </c>
      <c r="H17" s="13">
        <v>95472.0</v>
      </c>
      <c r="I17" s="13">
        <v>95613.0</v>
      </c>
      <c r="J17" s="12">
        <v>99580.0</v>
      </c>
      <c r="K17" s="12">
        <v>101190.0</v>
      </c>
      <c r="L17" s="14">
        <v>102790.0</v>
      </c>
      <c r="M17" s="15">
        <v>516.48</v>
      </c>
      <c r="N17" s="16">
        <f t="shared" si="1"/>
        <v>0.01429137097</v>
      </c>
      <c r="O17" s="17">
        <f t="shared" si="2"/>
        <v>102790</v>
      </c>
      <c r="P17" s="16">
        <f t="shared" si="3"/>
        <v>0.03623525596</v>
      </c>
      <c r="Q17" s="21">
        <v>102.39</v>
      </c>
      <c r="R17" s="19">
        <f t="shared" si="4"/>
        <v>199.0202912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</row>
    <row r="18" ht="12.75" customHeight="1">
      <c r="A18" s="7">
        <v>16.0</v>
      </c>
      <c r="B18" s="8" t="s">
        <v>25</v>
      </c>
      <c r="C18" s="12">
        <v>359371.0</v>
      </c>
      <c r="D18" s="12">
        <v>370728.0</v>
      </c>
      <c r="E18" s="12">
        <v>381628.0</v>
      </c>
      <c r="F18" s="12">
        <v>392830.0</v>
      </c>
      <c r="G18" s="12">
        <v>345107.0</v>
      </c>
      <c r="H18" s="13">
        <v>350267.0</v>
      </c>
      <c r="I18" s="13">
        <v>356747.0</v>
      </c>
      <c r="J18" s="12">
        <v>364220.0</v>
      </c>
      <c r="K18" s="12">
        <v>370760.0</v>
      </c>
      <c r="L18" s="14">
        <v>377270.0</v>
      </c>
      <c r="M18" s="15">
        <v>265.85</v>
      </c>
      <c r="N18" s="16">
        <f t="shared" si="1"/>
        <v>0.007356259628</v>
      </c>
      <c r="O18" s="17">
        <f t="shared" si="2"/>
        <v>377270</v>
      </c>
      <c r="P18" s="16">
        <f t="shared" si="3"/>
        <v>0.1329942117</v>
      </c>
      <c r="Q18" s="18">
        <v>101.56</v>
      </c>
      <c r="R18" s="19">
        <f t="shared" si="4"/>
        <v>1419.10852</v>
      </c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</row>
    <row r="19" ht="12.75" customHeight="1">
      <c r="A19" s="7">
        <v>17.0</v>
      </c>
      <c r="B19" s="8" t="s">
        <v>26</v>
      </c>
      <c r="C19" s="12">
        <v>158271.0</v>
      </c>
      <c r="D19" s="12">
        <v>162780.0</v>
      </c>
      <c r="E19" s="12">
        <v>167519.0</v>
      </c>
      <c r="F19" s="12">
        <v>171802.0</v>
      </c>
      <c r="G19" s="12">
        <v>159248.0</v>
      </c>
      <c r="H19" s="13">
        <v>161354.0</v>
      </c>
      <c r="I19" s="13">
        <v>163963.0</v>
      </c>
      <c r="J19" s="12">
        <v>166150.0</v>
      </c>
      <c r="K19" s="12">
        <v>168540.0</v>
      </c>
      <c r="L19" s="14">
        <v>170890.0</v>
      </c>
      <c r="M19" s="15">
        <v>294.1</v>
      </c>
      <c r="N19" s="16">
        <f t="shared" si="1"/>
        <v>0.008137957331</v>
      </c>
      <c r="O19" s="17">
        <f t="shared" si="2"/>
        <v>170890</v>
      </c>
      <c r="P19" s="16">
        <f t="shared" si="3"/>
        <v>0.06024168588</v>
      </c>
      <c r="Q19" s="18">
        <v>99.87</v>
      </c>
      <c r="R19" s="19">
        <f t="shared" si="4"/>
        <v>581.0608637</v>
      </c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</row>
    <row r="20" ht="12.75" customHeight="1">
      <c r="A20" s="22">
        <v>18.0</v>
      </c>
      <c r="B20" s="23" t="s">
        <v>27</v>
      </c>
      <c r="C20" s="24">
        <f t="shared" ref="C20:J20" si="5">SUM(C3:C19)</f>
        <v>2551008</v>
      </c>
      <c r="D20" s="24">
        <f t="shared" si="5"/>
        <v>2602389</v>
      </c>
      <c r="E20" s="24">
        <f t="shared" si="5"/>
        <v>2653654</v>
      </c>
      <c r="F20" s="24">
        <f t="shared" si="5"/>
        <v>2704737</v>
      </c>
      <c r="G20" s="24">
        <f t="shared" si="5"/>
        <v>2624821</v>
      </c>
      <c r="H20" s="24">
        <f t="shared" si="5"/>
        <v>2659156</v>
      </c>
      <c r="I20" s="24">
        <f t="shared" si="5"/>
        <v>2701661</v>
      </c>
      <c r="J20" s="24">
        <f t="shared" si="5"/>
        <v>2749010</v>
      </c>
      <c r="K20" s="24">
        <f>sum(K3:K19)</f>
        <v>2793070</v>
      </c>
      <c r="L20" s="25">
        <v>2836740.0</v>
      </c>
      <c r="M20" s="26">
        <f>SUM(M3:M19)</f>
        <v>36139.29</v>
      </c>
      <c r="N20" s="27">
        <f t="shared" si="1"/>
        <v>1</v>
      </c>
      <c r="O20" s="28">
        <f t="shared" si="2"/>
        <v>2836740</v>
      </c>
      <c r="P20" s="27">
        <f>SUM(P3:P19)</f>
        <v>1.00000705</v>
      </c>
      <c r="Q20" s="29">
        <v>102.55</v>
      </c>
      <c r="R20" s="30">
        <f t="shared" si="4"/>
        <v>78.49462455</v>
      </c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</row>
    <row r="21" ht="12.75" customHeight="1">
      <c r="A21" s="31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</row>
    <row r="22" ht="12.75" customHeight="1">
      <c r="A22" s="3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</row>
    <row r="23" ht="12.75" customHeight="1">
      <c r="A23" s="31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</row>
    <row r="24" ht="12.75" customHeight="1">
      <c r="A24" s="3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</row>
    <row r="25" ht="12.75" customHeight="1">
      <c r="A25" s="3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</row>
    <row r="26" ht="12.75" customHeight="1">
      <c r="A26" s="3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</row>
    <row r="27" ht="12.75" customHeight="1">
      <c r="A27" s="3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</row>
    <row r="28" ht="12.75" customHeight="1">
      <c r="A28" s="3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</row>
    <row r="29" ht="12.75" customHeight="1">
      <c r="A29" s="3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</row>
    <row r="30" ht="12.75" customHeight="1">
      <c r="A30" s="3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</row>
    <row r="31" ht="12.75" customHeight="1">
      <c r="A31" s="3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</row>
    <row r="32" ht="12.75" customHeight="1">
      <c r="A32" s="3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</row>
    <row r="33" ht="12.75" customHeight="1">
      <c r="A33" s="3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</row>
    <row r="34" ht="12.75" customHeight="1">
      <c r="A34" s="3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</row>
    <row r="35" ht="12.75" customHeight="1">
      <c r="A35" s="3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</row>
    <row r="36" ht="12.75" customHeight="1">
      <c r="A36" s="3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</row>
    <row r="37" ht="12.75" customHeight="1">
      <c r="A37" s="3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</row>
    <row r="38" ht="12.75" customHeight="1">
      <c r="A38" s="3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</row>
    <row r="39" ht="12.75" customHeight="1">
      <c r="A39" s="3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32"/>
      <c r="R39" s="33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</row>
    <row r="40" ht="12.75" customHeight="1">
      <c r="A40" s="3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32"/>
      <c r="R40" s="33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</row>
    <row r="41" ht="12.75" customHeight="1">
      <c r="A41" s="3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32"/>
      <c r="R41" s="33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</row>
    <row r="42" ht="12.75" customHeight="1">
      <c r="A42" s="3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32"/>
      <c r="R42" s="33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</row>
    <row r="43" ht="12.75" customHeight="1">
      <c r="A43" s="3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32"/>
      <c r="R43" s="33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ht="12.75" customHeight="1">
      <c r="A44" s="3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32"/>
      <c r="R44" s="33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ht="12.75" customHeight="1">
      <c r="A45" s="3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32"/>
      <c r="R45" s="33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</row>
    <row r="46" ht="12.75" customHeight="1">
      <c r="A46" s="3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32"/>
      <c r="R46" s="33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</row>
    <row r="47" ht="12.75" customHeight="1">
      <c r="A47" s="3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32"/>
      <c r="R47" s="33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</row>
    <row r="48" ht="12.75" customHeight="1">
      <c r="A48" s="3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32"/>
      <c r="R48" s="33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ht="12.75" customHeight="1">
      <c r="A49" s="3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32"/>
      <c r="R49" s="33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ht="12.75" customHeight="1">
      <c r="A50" s="3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32"/>
      <c r="R50" s="33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</row>
    <row r="51" ht="12.75" customHeight="1">
      <c r="A51" s="3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32"/>
      <c r="R51" s="33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</row>
    <row r="52" ht="12.75" customHeight="1">
      <c r="A52" s="3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32"/>
      <c r="R52" s="33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</row>
    <row r="53" ht="12.75" customHeight="1">
      <c r="A53" s="3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32"/>
      <c r="R53" s="33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ht="12.75" customHeight="1">
      <c r="A54" s="3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32"/>
      <c r="R54" s="33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ht="12.75" customHeight="1">
      <c r="A55" s="3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32"/>
      <c r="R55" s="33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</row>
    <row r="56" ht="12.75" customHeight="1">
      <c r="A56" s="3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</row>
    <row r="57" ht="12.75" customHeight="1">
      <c r="A57" s="3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ht="12.75" customHeight="1">
      <c r="A58" s="3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ht="12.75" customHeight="1">
      <c r="A59" s="3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ht="12.75" customHeight="1">
      <c r="A60" s="3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ht="12.75" customHeight="1">
      <c r="A61" s="3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ht="12.75" customHeight="1">
      <c r="A62" s="3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ht="12.75" customHeight="1">
      <c r="A63" s="3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ht="12.75" customHeight="1">
      <c r="A64" s="3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</row>
    <row r="65" ht="12.75" customHeight="1">
      <c r="A65" s="3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</row>
    <row r="66" ht="12.75" customHeight="1">
      <c r="A66" s="3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</row>
    <row r="67" ht="12.75" customHeight="1">
      <c r="A67" s="3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</row>
    <row r="68" ht="12.75" customHeight="1">
      <c r="A68" s="3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</row>
    <row r="69" ht="12.75" customHeight="1">
      <c r="A69" s="3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</row>
    <row r="70" ht="12.75" customHeight="1">
      <c r="A70" s="3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</row>
    <row r="71" ht="12.75" customHeight="1">
      <c r="A71" s="3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</row>
    <row r="72" ht="12.75" customHeight="1">
      <c r="A72" s="3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</row>
    <row r="73" ht="12.75" customHeight="1">
      <c r="A73" s="3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</row>
    <row r="74" ht="12.75" customHeight="1">
      <c r="A74" s="31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</row>
    <row r="75" ht="12.75" customHeight="1">
      <c r="A75" s="3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</row>
    <row r="76" ht="12.75" customHeight="1">
      <c r="A76" s="3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</row>
    <row r="77" ht="12.75" customHeight="1">
      <c r="A77" s="31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</row>
    <row r="78" ht="12.75" customHeight="1">
      <c r="A78" s="3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</row>
    <row r="79" ht="12.75" customHeight="1">
      <c r="A79" s="31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</row>
    <row r="80" ht="12.75" customHeight="1">
      <c r="A80" s="31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</row>
    <row r="81" ht="12.75" customHeight="1">
      <c r="A81" s="3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</row>
    <row r="82" ht="12.75" customHeight="1">
      <c r="A82" s="3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</row>
    <row r="83" ht="12.75" customHeight="1">
      <c r="A83" s="31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</row>
    <row r="84" ht="12.75" customHeight="1">
      <c r="A84" s="3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</row>
    <row r="85" ht="12.75" customHeight="1">
      <c r="A85" s="31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</row>
    <row r="86" ht="12.75" customHeight="1">
      <c r="A86" s="3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</row>
    <row r="87" ht="12.75" customHeight="1">
      <c r="A87" s="31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</row>
    <row r="88" ht="12.75" customHeight="1">
      <c r="A88" s="3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</row>
    <row r="89" ht="12.75" customHeight="1">
      <c r="A89" s="31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</row>
    <row r="90" ht="12.75" customHeight="1">
      <c r="A90" s="31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</row>
    <row r="91" ht="12.75" customHeight="1">
      <c r="A91" s="3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</row>
    <row r="92" ht="12.75" customHeight="1">
      <c r="A92" s="31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</row>
    <row r="93" ht="12.75" customHeight="1">
      <c r="A93" s="31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</row>
    <row r="94" ht="12.75" customHeight="1">
      <c r="A94" s="3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</row>
    <row r="95" ht="12.75" customHeight="1">
      <c r="A95" s="3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</row>
    <row r="96" ht="12.75" customHeight="1">
      <c r="A96" s="31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</row>
    <row r="97" ht="12.75" customHeight="1">
      <c r="A97" s="31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</row>
    <row r="98" ht="12.75" customHeight="1">
      <c r="A98" s="31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</row>
    <row r="99" ht="12.75" customHeight="1">
      <c r="A99" s="31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</row>
    <row r="100" ht="12.75" customHeight="1">
      <c r="A100" s="31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</row>
    <row r="101" ht="12.75" customHeight="1">
      <c r="A101" s="31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</row>
    <row r="102" ht="12.75" customHeight="1">
      <c r="A102" s="31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</row>
    <row r="103" ht="12.75" customHeight="1">
      <c r="A103" s="31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</row>
    <row r="104" ht="12.75" customHeight="1">
      <c r="A104" s="31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</row>
    <row r="105" ht="12.75" customHeight="1">
      <c r="A105" s="31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</row>
    <row r="106" ht="12.75" customHeight="1">
      <c r="A106" s="31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</row>
    <row r="107" ht="12.75" customHeight="1">
      <c r="A107" s="31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</row>
    <row r="108" ht="12.75" customHeight="1">
      <c r="A108" s="31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</row>
    <row r="109" ht="12.75" customHeight="1">
      <c r="A109" s="31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</row>
    <row r="110" ht="12.75" customHeight="1">
      <c r="A110" s="31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</row>
    <row r="111" ht="12.75" customHeight="1">
      <c r="A111" s="31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</row>
    <row r="112" ht="12.75" customHeight="1">
      <c r="A112" s="31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</row>
    <row r="113" ht="12.75" customHeight="1">
      <c r="A113" s="31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</row>
    <row r="114" ht="12.75" customHeight="1">
      <c r="A114" s="31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</row>
    <row r="115" ht="12.75" customHeight="1">
      <c r="A115" s="31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</row>
    <row r="116" ht="12.75" customHeight="1">
      <c r="A116" s="31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</row>
    <row r="117" ht="12.75" customHeight="1">
      <c r="A117" s="31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</row>
    <row r="118" ht="12.75" customHeight="1">
      <c r="A118" s="31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</row>
    <row r="119" ht="12.75" customHeight="1">
      <c r="A119" s="31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</row>
    <row r="120" ht="12.75" customHeight="1">
      <c r="A120" s="31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</row>
    <row r="121" ht="12.75" customHeight="1">
      <c r="A121" s="31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</row>
    <row r="122" ht="12.75" customHeight="1">
      <c r="A122" s="31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</row>
    <row r="123" ht="12.75" customHeight="1">
      <c r="A123" s="31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</row>
    <row r="124" ht="12.75" customHeight="1">
      <c r="A124" s="31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</row>
    <row r="125" ht="12.75" customHeight="1">
      <c r="A125" s="31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</row>
    <row r="126" ht="12.75" customHeight="1">
      <c r="A126" s="31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</row>
    <row r="127" ht="12.75" customHeight="1">
      <c r="A127" s="31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</row>
    <row r="128" ht="12.75" customHeight="1">
      <c r="A128" s="31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</row>
    <row r="129" ht="12.75" customHeight="1">
      <c r="A129" s="31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</row>
    <row r="130" ht="12.75" customHeight="1">
      <c r="A130" s="31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</row>
    <row r="131" ht="12.75" customHeight="1">
      <c r="A131" s="31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</row>
    <row r="132" ht="12.75" customHeight="1">
      <c r="A132" s="31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</row>
    <row r="133" ht="12.75" customHeight="1">
      <c r="A133" s="31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</row>
    <row r="134" ht="12.75" customHeight="1">
      <c r="A134" s="31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</row>
    <row r="135" ht="12.75" customHeight="1">
      <c r="A135" s="31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</row>
    <row r="136" ht="12.75" customHeight="1">
      <c r="A136" s="31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</row>
    <row r="137" ht="12.75" customHeight="1">
      <c r="A137" s="31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</row>
    <row r="138" ht="12.75" customHeight="1">
      <c r="A138" s="31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</row>
    <row r="139" ht="12.75" customHeight="1">
      <c r="A139" s="31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</row>
    <row r="140" ht="12.75" customHeight="1">
      <c r="A140" s="31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</row>
    <row r="141" ht="12.75" customHeight="1">
      <c r="A141" s="31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</row>
    <row r="142" ht="12.75" customHeight="1">
      <c r="A142" s="31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</row>
    <row r="143" ht="12.75" customHeight="1">
      <c r="A143" s="31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</row>
    <row r="144" ht="12.75" customHeight="1">
      <c r="A144" s="31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</row>
    <row r="145" ht="12.75" customHeight="1">
      <c r="A145" s="31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</row>
    <row r="146" ht="12.75" customHeight="1">
      <c r="A146" s="31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</row>
    <row r="147" ht="12.75" customHeight="1">
      <c r="A147" s="31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</row>
    <row r="148" ht="12.75" customHeight="1">
      <c r="A148" s="31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</row>
    <row r="149" ht="12.75" customHeight="1">
      <c r="A149" s="31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</row>
    <row r="150" ht="12.75" customHeight="1">
      <c r="A150" s="31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</row>
    <row r="151" ht="12.75" customHeight="1">
      <c r="A151" s="31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</row>
    <row r="152" ht="12.75" customHeight="1">
      <c r="A152" s="31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</row>
    <row r="153" ht="12.75" customHeight="1">
      <c r="A153" s="31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</row>
    <row r="154" ht="12.75" customHeight="1">
      <c r="A154" s="31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</row>
    <row r="155" ht="12.75" customHeight="1">
      <c r="A155" s="31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</row>
    <row r="156" ht="12.75" customHeight="1">
      <c r="A156" s="31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</row>
    <row r="157" ht="12.75" customHeight="1">
      <c r="A157" s="31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</row>
    <row r="158" ht="12.75" customHeight="1">
      <c r="A158" s="31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</row>
    <row r="159" ht="12.75" customHeight="1">
      <c r="A159" s="31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</row>
    <row r="160" ht="12.75" customHeight="1">
      <c r="A160" s="31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</row>
    <row r="161" ht="12.75" customHeight="1">
      <c r="A161" s="31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</row>
    <row r="162" ht="12.75" customHeight="1">
      <c r="A162" s="31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</row>
    <row r="163" ht="12.75" customHeight="1">
      <c r="A163" s="31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</row>
    <row r="164" ht="12.75" customHeight="1">
      <c r="A164" s="31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</row>
    <row r="165" ht="12.75" customHeight="1">
      <c r="A165" s="31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</row>
    <row r="166" ht="12.75" customHeight="1">
      <c r="A166" s="31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</row>
    <row r="167" ht="12.75" customHeight="1">
      <c r="A167" s="31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</row>
    <row r="168" ht="12.75" customHeight="1">
      <c r="A168" s="31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</row>
    <row r="169" ht="12.75" customHeight="1">
      <c r="A169" s="31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</row>
    <row r="170" ht="12.75" customHeight="1">
      <c r="A170" s="31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</row>
    <row r="171" ht="12.75" customHeight="1">
      <c r="A171" s="31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</row>
    <row r="172" ht="12.75" customHeight="1">
      <c r="A172" s="31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</row>
    <row r="173" ht="12.75" customHeight="1">
      <c r="A173" s="31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</row>
    <row r="174" ht="12.75" customHeight="1">
      <c r="A174" s="31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</row>
    <row r="175" ht="12.75" customHeight="1">
      <c r="A175" s="31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</row>
    <row r="176" ht="12.75" customHeight="1">
      <c r="A176" s="31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</row>
    <row r="177" ht="12.75" customHeight="1">
      <c r="A177" s="31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</row>
    <row r="178" ht="12.75" customHeight="1">
      <c r="A178" s="31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</row>
    <row r="179" ht="12.75" customHeight="1">
      <c r="A179" s="31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</row>
    <row r="180" ht="12.75" customHeight="1">
      <c r="A180" s="31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</row>
    <row r="181" ht="12.75" customHeight="1">
      <c r="A181" s="31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</row>
    <row r="182" ht="12.75" customHeight="1">
      <c r="A182" s="31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</row>
    <row r="183" ht="12.75" customHeight="1">
      <c r="A183" s="31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</row>
    <row r="184" ht="12.75" customHeight="1">
      <c r="A184" s="31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</row>
    <row r="185" ht="12.75" customHeight="1">
      <c r="A185" s="31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</row>
    <row r="186" ht="12.75" customHeight="1">
      <c r="A186" s="31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</row>
    <row r="187" ht="12.75" customHeight="1">
      <c r="A187" s="31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</row>
    <row r="188" ht="12.75" customHeight="1">
      <c r="A188" s="31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</row>
    <row r="189" ht="12.75" customHeight="1">
      <c r="A189" s="31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</row>
    <row r="190" ht="12.75" customHeight="1">
      <c r="A190" s="31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</row>
    <row r="191" ht="12.75" customHeight="1">
      <c r="A191" s="31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</row>
    <row r="192" ht="12.75" customHeight="1">
      <c r="A192" s="31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</row>
    <row r="193" ht="12.75" customHeight="1">
      <c r="A193" s="31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</row>
    <row r="194" ht="12.75" customHeight="1">
      <c r="A194" s="31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</row>
    <row r="195" ht="12.75" customHeight="1">
      <c r="A195" s="31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</row>
    <row r="196" ht="12.75" customHeight="1">
      <c r="A196" s="31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</row>
    <row r="197" ht="12.75" customHeight="1">
      <c r="A197" s="31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</row>
    <row r="198" ht="12.75" customHeight="1">
      <c r="A198" s="31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</row>
    <row r="199" ht="12.75" customHeight="1">
      <c r="A199" s="31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</row>
    <row r="200" ht="12.75" customHeight="1">
      <c r="A200" s="31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</row>
    <row r="201" ht="12.75" customHeight="1">
      <c r="A201" s="31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</row>
    <row r="202" ht="12.75" customHeight="1">
      <c r="A202" s="31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</row>
    <row r="203" ht="12.75" customHeight="1">
      <c r="A203" s="31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</row>
    <row r="204" ht="12.75" customHeight="1">
      <c r="A204" s="31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</row>
    <row r="205" ht="12.75" customHeight="1">
      <c r="A205" s="31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</row>
    <row r="206" ht="12.75" customHeight="1">
      <c r="A206" s="31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</row>
    <row r="207" ht="12.75" customHeight="1">
      <c r="A207" s="31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</row>
    <row r="208" ht="12.75" customHeight="1">
      <c r="A208" s="31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</row>
    <row r="209" ht="12.75" customHeight="1">
      <c r="A209" s="31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</row>
    <row r="210" ht="12.75" customHeight="1">
      <c r="A210" s="31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</row>
    <row r="211" ht="12.75" customHeight="1">
      <c r="A211" s="31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</row>
    <row r="212" ht="12.75" customHeight="1">
      <c r="A212" s="31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</row>
    <row r="213" ht="12.75" customHeight="1">
      <c r="A213" s="31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</row>
    <row r="214" ht="12.75" customHeight="1">
      <c r="A214" s="31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</row>
    <row r="215" ht="12.75" customHeight="1">
      <c r="A215" s="31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</row>
    <row r="216" ht="12.75" customHeight="1">
      <c r="A216" s="31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</row>
    <row r="217" ht="12.75" customHeight="1">
      <c r="A217" s="31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</row>
    <row r="218" ht="12.75" customHeight="1">
      <c r="A218" s="31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</row>
    <row r="219" ht="12.75" customHeight="1">
      <c r="A219" s="31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</row>
    <row r="220" ht="12.75" customHeight="1">
      <c r="A220" s="31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</row>
    <row r="221" ht="12.75" customHeight="1">
      <c r="A221" s="31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</row>
    <row r="222" ht="12.75" customHeight="1">
      <c r="A222" s="31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</row>
    <row r="223" ht="12.75" customHeight="1">
      <c r="A223" s="31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</row>
    <row r="224" ht="12.75" customHeight="1">
      <c r="A224" s="31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</row>
    <row r="225" ht="12.75" customHeight="1">
      <c r="A225" s="31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</row>
    <row r="226" ht="12.75" customHeight="1">
      <c r="A226" s="31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</row>
    <row r="227" ht="12.75" customHeight="1">
      <c r="A227" s="31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</row>
    <row r="228" ht="12.75" customHeight="1">
      <c r="A228" s="31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</row>
    <row r="229" ht="12.75" customHeight="1">
      <c r="A229" s="31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</row>
    <row r="230" ht="12.75" customHeight="1">
      <c r="A230" s="31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</row>
    <row r="231" ht="12.75" customHeight="1">
      <c r="A231" s="31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</row>
    <row r="232" ht="12.75" customHeight="1">
      <c r="A232" s="31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</row>
    <row r="233" ht="12.75" customHeight="1">
      <c r="A233" s="31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</row>
    <row r="234" ht="12.75" customHeight="1">
      <c r="A234" s="31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</row>
    <row r="235" ht="12.75" customHeight="1">
      <c r="A235" s="31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</row>
    <row r="236" ht="12.75" customHeight="1">
      <c r="A236" s="31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</row>
    <row r="237" ht="12.75" customHeight="1">
      <c r="A237" s="31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</row>
    <row r="238" ht="12.75" customHeight="1">
      <c r="A238" s="31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</row>
    <row r="239" ht="12.75" customHeight="1">
      <c r="A239" s="31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</row>
    <row r="240" ht="12.75" customHeight="1">
      <c r="A240" s="31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</row>
    <row r="241" ht="12.75" customHeight="1">
      <c r="A241" s="31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</row>
    <row r="242" ht="12.75" customHeight="1">
      <c r="A242" s="31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</row>
    <row r="243" ht="12.75" customHeight="1">
      <c r="A243" s="31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</row>
    <row r="244" ht="12.75" customHeight="1">
      <c r="A244" s="31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</row>
    <row r="245" ht="12.75" customHeight="1">
      <c r="A245" s="31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</row>
    <row r="246" ht="12.75" customHeight="1">
      <c r="A246" s="31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</row>
    <row r="247" ht="12.75" customHeight="1">
      <c r="A247" s="31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</row>
    <row r="248" ht="12.75" customHeight="1">
      <c r="A248" s="31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</row>
    <row r="249" ht="12.75" customHeight="1">
      <c r="A249" s="31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</row>
    <row r="250" ht="12.75" customHeight="1">
      <c r="A250" s="31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</row>
    <row r="251" ht="12.75" customHeight="1">
      <c r="A251" s="31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</row>
    <row r="252" ht="12.75" customHeight="1">
      <c r="A252" s="31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</row>
    <row r="253" ht="12.75" customHeight="1">
      <c r="A253" s="31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</row>
    <row r="254" ht="12.75" customHeight="1">
      <c r="A254" s="31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</row>
    <row r="255" ht="12.75" customHeight="1">
      <c r="A255" s="31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</row>
    <row r="256" ht="12.75" customHeight="1">
      <c r="A256" s="31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</row>
    <row r="257" ht="12.75" customHeight="1">
      <c r="A257" s="31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</row>
    <row r="258" ht="12.75" customHeight="1">
      <c r="A258" s="31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</row>
    <row r="259" ht="12.75" customHeight="1">
      <c r="A259" s="31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</row>
    <row r="260" ht="12.75" customHeight="1">
      <c r="A260" s="31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</row>
    <row r="261" ht="12.75" customHeight="1">
      <c r="A261" s="31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</row>
    <row r="262" ht="12.75" customHeight="1">
      <c r="A262" s="31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</row>
    <row r="263" ht="12.75" customHeight="1">
      <c r="A263" s="31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</row>
    <row r="264" ht="12.75" customHeight="1">
      <c r="A264" s="31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</row>
    <row r="265" ht="12.75" customHeight="1">
      <c r="A265" s="31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</row>
    <row r="266" ht="12.75" customHeight="1">
      <c r="A266" s="31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</row>
    <row r="267" ht="12.75" customHeight="1">
      <c r="A267" s="31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</row>
    <row r="268" ht="12.75" customHeight="1">
      <c r="A268" s="31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</row>
    <row r="269" ht="12.75" customHeight="1">
      <c r="A269" s="31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</row>
    <row r="270" ht="12.75" customHeight="1">
      <c r="A270" s="31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</row>
    <row r="271" ht="12.75" customHeight="1">
      <c r="A271" s="31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</row>
    <row r="272" ht="12.75" customHeight="1">
      <c r="A272" s="31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</row>
    <row r="273" ht="12.75" customHeight="1">
      <c r="A273" s="31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</row>
    <row r="274" ht="12.75" customHeight="1">
      <c r="A274" s="31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</row>
    <row r="275" ht="12.75" customHeight="1">
      <c r="A275" s="31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</row>
    <row r="276" ht="12.75" customHeight="1">
      <c r="A276" s="31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</row>
    <row r="277" ht="12.75" customHeight="1">
      <c r="A277" s="31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</row>
    <row r="278" ht="12.75" customHeight="1">
      <c r="A278" s="31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</row>
    <row r="279" ht="12.75" customHeight="1">
      <c r="A279" s="31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</row>
    <row r="280" ht="12.75" customHeight="1">
      <c r="A280" s="31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</row>
    <row r="281" ht="12.75" customHeight="1">
      <c r="A281" s="31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</row>
    <row r="282" ht="12.75" customHeight="1">
      <c r="A282" s="31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</row>
    <row r="283" ht="12.75" customHeight="1">
      <c r="A283" s="31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</row>
    <row r="284" ht="12.75" customHeight="1">
      <c r="A284" s="31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</row>
    <row r="285" ht="12.75" customHeight="1">
      <c r="A285" s="31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</row>
    <row r="286" ht="12.75" customHeight="1">
      <c r="A286" s="31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</row>
    <row r="287" ht="12.75" customHeight="1">
      <c r="A287" s="31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</row>
    <row r="288" ht="12.75" customHeight="1">
      <c r="A288" s="31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</row>
    <row r="289" ht="12.75" customHeight="1">
      <c r="A289" s="31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</row>
    <row r="290" ht="12.75" customHeight="1">
      <c r="A290" s="31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</row>
    <row r="291" ht="12.75" customHeight="1">
      <c r="A291" s="31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</row>
    <row r="292" ht="12.75" customHeight="1">
      <c r="A292" s="31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</row>
    <row r="293" ht="12.75" customHeight="1">
      <c r="A293" s="31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</row>
    <row r="294" ht="12.75" customHeight="1">
      <c r="A294" s="31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</row>
    <row r="295" ht="12.75" customHeight="1">
      <c r="A295" s="31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</row>
    <row r="296" ht="12.75" customHeight="1">
      <c r="A296" s="31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</row>
    <row r="297" ht="12.75" customHeight="1">
      <c r="A297" s="31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</row>
    <row r="298" ht="12.75" customHeight="1">
      <c r="A298" s="31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</row>
    <row r="299" ht="12.75" customHeight="1">
      <c r="A299" s="31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</row>
    <row r="300" ht="12.75" customHeight="1">
      <c r="A300" s="31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</row>
    <row r="301" ht="12.75" customHeight="1">
      <c r="A301" s="31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</row>
    <row r="302" ht="12.75" customHeight="1">
      <c r="A302" s="31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</row>
    <row r="303" ht="12.75" customHeight="1">
      <c r="A303" s="31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</row>
    <row r="304" ht="12.75" customHeight="1">
      <c r="A304" s="31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</row>
    <row r="305" ht="12.75" customHeight="1">
      <c r="A305" s="31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</row>
    <row r="306" ht="12.75" customHeight="1">
      <c r="A306" s="31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</row>
    <row r="307" ht="12.75" customHeight="1">
      <c r="A307" s="31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</row>
    <row r="308" ht="12.75" customHeight="1">
      <c r="A308" s="31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</row>
    <row r="309" ht="12.75" customHeight="1">
      <c r="A309" s="31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</row>
    <row r="310" ht="12.75" customHeight="1">
      <c r="A310" s="31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</row>
    <row r="311" ht="12.75" customHeight="1">
      <c r="A311" s="31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</row>
    <row r="312" ht="12.75" customHeight="1">
      <c r="A312" s="31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</row>
    <row r="313" ht="12.75" customHeight="1">
      <c r="A313" s="31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</row>
    <row r="314" ht="12.75" customHeight="1">
      <c r="A314" s="31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</row>
    <row r="315" ht="12.75" customHeight="1">
      <c r="A315" s="31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</row>
    <row r="316" ht="12.75" customHeight="1">
      <c r="A316" s="31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</row>
    <row r="317" ht="12.75" customHeight="1">
      <c r="A317" s="31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</row>
    <row r="318" ht="12.75" customHeight="1">
      <c r="A318" s="31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</row>
    <row r="319" ht="12.75" customHeight="1">
      <c r="A319" s="31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</row>
    <row r="320" ht="12.75" customHeight="1">
      <c r="A320" s="31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</row>
    <row r="321" ht="12.75" customHeight="1">
      <c r="A321" s="31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</row>
    <row r="322" ht="12.75" customHeight="1">
      <c r="A322" s="31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</row>
    <row r="323" ht="12.75" customHeight="1">
      <c r="A323" s="31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</row>
    <row r="324" ht="12.75" customHeight="1">
      <c r="A324" s="31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</row>
    <row r="325" ht="12.75" customHeight="1">
      <c r="A325" s="31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</row>
    <row r="326" ht="12.75" customHeight="1">
      <c r="A326" s="31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</row>
    <row r="327" ht="12.75" customHeight="1">
      <c r="A327" s="31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</row>
    <row r="328" ht="12.75" customHeight="1">
      <c r="A328" s="31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</row>
    <row r="329" ht="12.75" customHeight="1">
      <c r="A329" s="31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</row>
    <row r="330" ht="12.75" customHeight="1">
      <c r="A330" s="31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</row>
    <row r="331" ht="12.75" customHeight="1">
      <c r="A331" s="31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</row>
    <row r="332" ht="12.75" customHeight="1">
      <c r="A332" s="31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</row>
    <row r="333" ht="12.75" customHeight="1">
      <c r="A333" s="31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</row>
    <row r="334" ht="12.75" customHeight="1">
      <c r="A334" s="31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</row>
    <row r="335" ht="12.75" customHeight="1">
      <c r="A335" s="31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</row>
    <row r="336" ht="12.75" customHeight="1">
      <c r="A336" s="31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</row>
    <row r="337" ht="12.75" customHeight="1">
      <c r="A337" s="31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</row>
    <row r="338" ht="12.75" customHeight="1">
      <c r="A338" s="31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</row>
    <row r="339" ht="12.75" customHeight="1">
      <c r="A339" s="31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</row>
    <row r="340" ht="12.75" customHeight="1">
      <c r="A340" s="31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</row>
    <row r="341" ht="12.75" customHeight="1">
      <c r="A341" s="31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</row>
    <row r="342" ht="12.75" customHeight="1">
      <c r="A342" s="31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</row>
    <row r="343" ht="12.75" customHeight="1">
      <c r="A343" s="31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</row>
    <row r="344" ht="12.75" customHeight="1">
      <c r="A344" s="31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</row>
    <row r="345" ht="12.75" customHeight="1">
      <c r="A345" s="31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</row>
    <row r="346" ht="12.75" customHeight="1">
      <c r="A346" s="31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</row>
    <row r="347" ht="12.75" customHeight="1">
      <c r="A347" s="31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</row>
    <row r="348" ht="12.75" customHeight="1">
      <c r="A348" s="31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</row>
    <row r="349" ht="12.75" customHeight="1">
      <c r="A349" s="31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</row>
    <row r="350" ht="12.75" customHeight="1">
      <c r="A350" s="31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</row>
    <row r="351" ht="12.75" customHeight="1">
      <c r="A351" s="31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</row>
    <row r="352" ht="12.75" customHeight="1">
      <c r="A352" s="31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</row>
    <row r="353" ht="12.75" customHeight="1">
      <c r="A353" s="31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</row>
    <row r="354" ht="12.75" customHeight="1">
      <c r="A354" s="31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</row>
    <row r="355" ht="12.75" customHeight="1">
      <c r="A355" s="31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</row>
    <row r="356" ht="12.75" customHeight="1">
      <c r="A356" s="31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</row>
    <row r="357" ht="12.75" customHeight="1">
      <c r="A357" s="31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</row>
    <row r="358" ht="12.75" customHeight="1">
      <c r="A358" s="31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</row>
    <row r="359" ht="12.75" customHeight="1">
      <c r="A359" s="31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</row>
    <row r="360" ht="12.75" customHeight="1">
      <c r="A360" s="31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</row>
    <row r="361" ht="12.75" customHeight="1">
      <c r="A361" s="31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</row>
    <row r="362" ht="12.75" customHeight="1">
      <c r="A362" s="31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</row>
    <row r="363" ht="12.75" customHeight="1">
      <c r="A363" s="31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</row>
    <row r="364" ht="12.75" customHeight="1">
      <c r="A364" s="31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</row>
    <row r="365" ht="12.75" customHeight="1">
      <c r="A365" s="31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</row>
    <row r="366" ht="12.75" customHeight="1">
      <c r="A366" s="31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</row>
    <row r="367" ht="12.75" customHeight="1">
      <c r="A367" s="31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</row>
    <row r="368" ht="12.75" customHeight="1">
      <c r="A368" s="31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</row>
    <row r="369" ht="12.75" customHeight="1">
      <c r="A369" s="31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</row>
    <row r="370" ht="12.75" customHeight="1">
      <c r="A370" s="31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</row>
    <row r="371" ht="12.75" customHeight="1">
      <c r="A371" s="31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</row>
    <row r="372" ht="12.75" customHeight="1">
      <c r="A372" s="31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</row>
    <row r="373" ht="12.75" customHeight="1">
      <c r="A373" s="31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</row>
    <row r="374" ht="12.75" customHeight="1">
      <c r="A374" s="31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</row>
    <row r="375" ht="12.75" customHeight="1">
      <c r="A375" s="31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</row>
    <row r="376" ht="12.75" customHeight="1">
      <c r="A376" s="31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</row>
    <row r="377" ht="12.75" customHeight="1">
      <c r="A377" s="31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</row>
    <row r="378" ht="12.75" customHeight="1">
      <c r="A378" s="31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</row>
    <row r="379" ht="12.75" customHeight="1">
      <c r="A379" s="31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</row>
    <row r="380" ht="12.75" customHeight="1">
      <c r="A380" s="31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</row>
    <row r="381" ht="12.75" customHeight="1">
      <c r="A381" s="31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</row>
    <row r="382" ht="12.75" customHeight="1">
      <c r="A382" s="31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</row>
    <row r="383" ht="12.75" customHeight="1">
      <c r="A383" s="31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</row>
    <row r="384" ht="12.75" customHeight="1">
      <c r="A384" s="31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</row>
    <row r="385" ht="12.75" customHeight="1">
      <c r="A385" s="31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</row>
    <row r="386" ht="12.75" customHeight="1">
      <c r="A386" s="31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</row>
    <row r="387" ht="12.75" customHeight="1">
      <c r="A387" s="31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</row>
    <row r="388" ht="12.75" customHeight="1">
      <c r="A388" s="31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</row>
    <row r="389" ht="12.75" customHeight="1">
      <c r="A389" s="31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</row>
    <row r="390" ht="12.75" customHeight="1">
      <c r="A390" s="31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</row>
    <row r="391" ht="12.75" customHeight="1">
      <c r="A391" s="31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</row>
    <row r="392" ht="12.75" customHeight="1">
      <c r="A392" s="31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</row>
    <row r="393" ht="12.75" customHeight="1">
      <c r="A393" s="31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</row>
    <row r="394" ht="12.75" customHeight="1">
      <c r="A394" s="31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</row>
    <row r="395" ht="12.75" customHeight="1">
      <c r="A395" s="31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</row>
    <row r="396" ht="12.75" customHeight="1">
      <c r="A396" s="31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</row>
    <row r="397" ht="12.75" customHeight="1">
      <c r="A397" s="31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</row>
    <row r="398" ht="12.75" customHeight="1">
      <c r="A398" s="31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</row>
    <row r="399" ht="12.75" customHeight="1">
      <c r="A399" s="31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</row>
    <row r="400" ht="12.75" customHeight="1">
      <c r="A400" s="31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</row>
    <row r="401" ht="12.75" customHeight="1">
      <c r="A401" s="31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</row>
    <row r="402" ht="12.75" customHeight="1">
      <c r="A402" s="31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</row>
    <row r="403" ht="12.75" customHeight="1">
      <c r="A403" s="31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</row>
    <row r="404" ht="12.75" customHeight="1">
      <c r="A404" s="31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</row>
    <row r="405" ht="12.75" customHeight="1">
      <c r="A405" s="31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</row>
    <row r="406" ht="12.75" customHeight="1">
      <c r="A406" s="31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</row>
    <row r="407" ht="12.75" customHeight="1">
      <c r="A407" s="31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</row>
    <row r="408" ht="12.75" customHeight="1">
      <c r="A408" s="31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</row>
    <row r="409" ht="12.75" customHeight="1">
      <c r="A409" s="31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</row>
    <row r="410" ht="12.75" customHeight="1">
      <c r="A410" s="31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</row>
    <row r="411" ht="12.75" customHeight="1">
      <c r="A411" s="31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</row>
    <row r="412" ht="12.75" customHeight="1">
      <c r="A412" s="31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</row>
    <row r="413" ht="12.75" customHeight="1">
      <c r="A413" s="31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</row>
    <row r="414" ht="12.75" customHeight="1">
      <c r="A414" s="31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</row>
    <row r="415" ht="12.75" customHeight="1">
      <c r="A415" s="31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</row>
    <row r="416" ht="12.75" customHeight="1">
      <c r="A416" s="31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</row>
    <row r="417" ht="12.75" customHeight="1">
      <c r="A417" s="31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</row>
    <row r="418" ht="12.75" customHeight="1">
      <c r="A418" s="31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</row>
    <row r="419" ht="12.75" customHeight="1">
      <c r="A419" s="31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</row>
    <row r="420" ht="12.75" customHeight="1">
      <c r="A420" s="31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</row>
    <row r="421" ht="12.75" customHeight="1">
      <c r="A421" s="31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</row>
    <row r="422" ht="12.75" customHeight="1">
      <c r="A422" s="31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</row>
    <row r="423" ht="12.75" customHeight="1">
      <c r="A423" s="31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</row>
    <row r="424" ht="12.75" customHeight="1">
      <c r="A424" s="31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</row>
    <row r="425" ht="12.75" customHeight="1">
      <c r="A425" s="31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</row>
    <row r="426" ht="12.75" customHeight="1">
      <c r="A426" s="31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</row>
    <row r="427" ht="12.75" customHeight="1">
      <c r="A427" s="31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</row>
    <row r="428" ht="12.75" customHeight="1">
      <c r="A428" s="31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</row>
    <row r="429" ht="12.75" customHeight="1">
      <c r="A429" s="31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</row>
    <row r="430" ht="12.75" customHeight="1">
      <c r="A430" s="31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</row>
    <row r="431" ht="12.75" customHeight="1">
      <c r="A431" s="31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</row>
    <row r="432" ht="12.75" customHeight="1">
      <c r="A432" s="31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</row>
    <row r="433" ht="12.75" customHeight="1">
      <c r="A433" s="31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</row>
    <row r="434" ht="12.75" customHeight="1">
      <c r="A434" s="31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</row>
    <row r="435" ht="12.75" customHeight="1">
      <c r="A435" s="31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</row>
    <row r="436" ht="12.75" customHeight="1">
      <c r="A436" s="31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</row>
    <row r="437" ht="12.75" customHeight="1">
      <c r="A437" s="31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</row>
    <row r="438" ht="12.75" customHeight="1">
      <c r="A438" s="31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</row>
    <row r="439" ht="12.75" customHeight="1">
      <c r="A439" s="31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</row>
    <row r="440" ht="12.75" customHeight="1">
      <c r="A440" s="31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</row>
    <row r="441" ht="12.75" customHeight="1">
      <c r="A441" s="31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</row>
    <row r="442" ht="12.75" customHeight="1">
      <c r="A442" s="31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</row>
    <row r="443" ht="12.75" customHeight="1">
      <c r="A443" s="31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</row>
    <row r="444" ht="12.75" customHeight="1">
      <c r="A444" s="31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</row>
    <row r="445" ht="12.75" customHeight="1">
      <c r="A445" s="31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</row>
    <row r="446" ht="12.75" customHeight="1">
      <c r="A446" s="31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</row>
    <row r="447" ht="12.75" customHeight="1">
      <c r="A447" s="31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</row>
    <row r="448" ht="12.75" customHeight="1">
      <c r="A448" s="31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</row>
    <row r="449" ht="12.75" customHeight="1">
      <c r="A449" s="31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</row>
    <row r="450" ht="12.75" customHeight="1">
      <c r="A450" s="31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</row>
    <row r="451" ht="12.75" customHeight="1">
      <c r="A451" s="31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</row>
    <row r="452" ht="12.75" customHeight="1">
      <c r="A452" s="31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</row>
    <row r="453" ht="12.75" customHeight="1">
      <c r="A453" s="31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</row>
    <row r="454" ht="12.75" customHeight="1">
      <c r="A454" s="31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</row>
    <row r="455" ht="12.75" customHeight="1">
      <c r="A455" s="31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</row>
    <row r="456" ht="12.75" customHeight="1">
      <c r="A456" s="31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</row>
    <row r="457" ht="12.75" customHeight="1">
      <c r="A457" s="31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</row>
    <row r="458" ht="12.75" customHeight="1">
      <c r="A458" s="31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</row>
    <row r="459" ht="12.75" customHeight="1">
      <c r="A459" s="31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</row>
    <row r="460" ht="12.75" customHeight="1">
      <c r="A460" s="31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</row>
    <row r="461" ht="12.75" customHeight="1">
      <c r="A461" s="31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</row>
    <row r="462" ht="12.75" customHeight="1">
      <c r="A462" s="31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</row>
    <row r="463" ht="12.75" customHeight="1">
      <c r="A463" s="31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</row>
    <row r="464" ht="12.75" customHeight="1">
      <c r="A464" s="31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</row>
    <row r="465" ht="12.75" customHeight="1">
      <c r="A465" s="31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</row>
    <row r="466" ht="12.75" customHeight="1">
      <c r="A466" s="31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</row>
    <row r="467" ht="12.75" customHeight="1">
      <c r="A467" s="31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</row>
    <row r="468" ht="12.75" customHeight="1">
      <c r="A468" s="31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</row>
    <row r="469" ht="12.75" customHeight="1">
      <c r="A469" s="31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</row>
    <row r="470" ht="12.75" customHeight="1">
      <c r="A470" s="31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</row>
    <row r="471" ht="12.75" customHeight="1">
      <c r="A471" s="31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</row>
    <row r="472" ht="12.75" customHeight="1">
      <c r="A472" s="31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</row>
    <row r="473" ht="12.75" customHeight="1">
      <c r="A473" s="31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</row>
    <row r="474" ht="12.75" customHeight="1">
      <c r="A474" s="31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</row>
    <row r="475" ht="12.75" customHeight="1">
      <c r="A475" s="31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</row>
    <row r="476" ht="12.75" customHeight="1">
      <c r="A476" s="31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</row>
    <row r="477" ht="12.75" customHeight="1">
      <c r="A477" s="31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</row>
    <row r="478" ht="12.75" customHeight="1">
      <c r="A478" s="31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</row>
    <row r="479" ht="12.75" customHeight="1">
      <c r="A479" s="31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</row>
    <row r="480" ht="12.75" customHeight="1">
      <c r="A480" s="31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</row>
    <row r="481" ht="12.75" customHeight="1">
      <c r="A481" s="31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</row>
    <row r="482" ht="12.75" customHeight="1">
      <c r="A482" s="31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</row>
    <row r="483" ht="12.75" customHeight="1">
      <c r="A483" s="31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</row>
    <row r="484" ht="12.75" customHeight="1">
      <c r="A484" s="31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</row>
    <row r="485" ht="12.75" customHeight="1">
      <c r="A485" s="31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</row>
    <row r="486" ht="12.75" customHeight="1">
      <c r="A486" s="31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</row>
    <row r="487" ht="12.75" customHeight="1">
      <c r="A487" s="31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</row>
    <row r="488" ht="12.75" customHeight="1">
      <c r="A488" s="31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</row>
    <row r="489" ht="12.75" customHeight="1">
      <c r="A489" s="31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</row>
    <row r="490" ht="12.75" customHeight="1">
      <c r="A490" s="31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</row>
    <row r="491" ht="12.75" customHeight="1">
      <c r="A491" s="31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</row>
    <row r="492" ht="12.75" customHeight="1">
      <c r="A492" s="31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</row>
    <row r="493" ht="12.75" customHeight="1">
      <c r="A493" s="31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</row>
    <row r="494" ht="12.75" customHeight="1">
      <c r="A494" s="31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</row>
    <row r="495" ht="12.75" customHeight="1">
      <c r="A495" s="31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</row>
    <row r="496" ht="12.75" customHeight="1">
      <c r="A496" s="31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</row>
    <row r="497" ht="12.75" customHeight="1">
      <c r="A497" s="31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</row>
    <row r="498" ht="12.75" customHeight="1">
      <c r="A498" s="31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</row>
    <row r="499" ht="12.75" customHeight="1">
      <c r="A499" s="31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</row>
    <row r="500" ht="12.75" customHeight="1">
      <c r="A500" s="31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</row>
    <row r="501" ht="12.75" customHeight="1">
      <c r="A501" s="31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</row>
    <row r="502" ht="12.75" customHeight="1">
      <c r="A502" s="31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</row>
    <row r="503" ht="12.75" customHeight="1">
      <c r="A503" s="31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</row>
    <row r="504" ht="12.75" customHeight="1">
      <c r="A504" s="31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</row>
    <row r="505" ht="12.75" customHeight="1">
      <c r="A505" s="31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</row>
    <row r="506" ht="12.75" customHeight="1">
      <c r="A506" s="31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</row>
    <row r="507" ht="12.75" customHeight="1">
      <c r="A507" s="31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</row>
    <row r="508" ht="12.75" customHeight="1">
      <c r="A508" s="31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</row>
    <row r="509" ht="12.75" customHeight="1">
      <c r="A509" s="31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</row>
    <row r="510" ht="12.75" customHeight="1">
      <c r="A510" s="31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</row>
    <row r="511" ht="12.75" customHeight="1">
      <c r="A511" s="31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</row>
    <row r="512" ht="12.75" customHeight="1">
      <c r="A512" s="31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</row>
    <row r="513" ht="12.75" customHeight="1">
      <c r="A513" s="31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</row>
    <row r="514" ht="12.75" customHeight="1">
      <c r="A514" s="31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</row>
    <row r="515" ht="12.75" customHeight="1">
      <c r="A515" s="31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</row>
    <row r="516" ht="12.75" customHeight="1">
      <c r="A516" s="31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</row>
    <row r="517" ht="12.75" customHeight="1">
      <c r="A517" s="31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</row>
    <row r="518" ht="12.75" customHeight="1">
      <c r="A518" s="31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</row>
    <row r="519" ht="12.75" customHeight="1">
      <c r="A519" s="31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</row>
    <row r="520" ht="12.75" customHeight="1">
      <c r="A520" s="31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</row>
    <row r="521" ht="12.75" customHeight="1">
      <c r="A521" s="31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</row>
    <row r="522" ht="12.75" customHeight="1">
      <c r="A522" s="31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</row>
    <row r="523" ht="12.75" customHeight="1">
      <c r="A523" s="31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</row>
    <row r="524" ht="12.75" customHeight="1">
      <c r="A524" s="31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</row>
    <row r="525" ht="12.75" customHeight="1">
      <c r="A525" s="31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</row>
    <row r="526" ht="12.75" customHeight="1">
      <c r="A526" s="31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</row>
    <row r="527" ht="12.75" customHeight="1">
      <c r="A527" s="31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</row>
    <row r="528" ht="12.75" customHeight="1">
      <c r="A528" s="31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</row>
    <row r="529" ht="12.75" customHeight="1">
      <c r="A529" s="31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</row>
    <row r="530" ht="12.75" customHeight="1">
      <c r="A530" s="31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</row>
    <row r="531" ht="12.75" customHeight="1">
      <c r="A531" s="31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</row>
    <row r="532" ht="12.75" customHeight="1">
      <c r="A532" s="31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</row>
    <row r="533" ht="12.75" customHeight="1">
      <c r="A533" s="31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</row>
    <row r="534" ht="12.75" customHeight="1">
      <c r="A534" s="31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</row>
    <row r="535" ht="12.75" customHeight="1">
      <c r="A535" s="31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</row>
    <row r="536" ht="12.75" customHeight="1">
      <c r="A536" s="31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</row>
    <row r="537" ht="12.75" customHeight="1">
      <c r="A537" s="31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</row>
    <row r="538" ht="12.75" customHeight="1">
      <c r="A538" s="31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</row>
    <row r="539" ht="12.75" customHeight="1">
      <c r="A539" s="31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</row>
    <row r="540" ht="12.75" customHeight="1">
      <c r="A540" s="31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</row>
    <row r="541" ht="12.75" customHeight="1">
      <c r="A541" s="31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</row>
    <row r="542" ht="12.75" customHeight="1">
      <c r="A542" s="31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</row>
    <row r="543" ht="12.75" customHeight="1">
      <c r="A543" s="31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</row>
    <row r="544" ht="12.75" customHeight="1">
      <c r="A544" s="31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</row>
    <row r="545" ht="12.75" customHeight="1">
      <c r="A545" s="31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</row>
    <row r="546" ht="12.75" customHeight="1">
      <c r="A546" s="31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</row>
    <row r="547" ht="12.75" customHeight="1">
      <c r="A547" s="31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</row>
    <row r="548" ht="12.75" customHeight="1">
      <c r="A548" s="31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</row>
    <row r="549" ht="12.75" customHeight="1">
      <c r="A549" s="31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</row>
    <row r="550" ht="12.75" customHeight="1">
      <c r="A550" s="31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</row>
    <row r="551" ht="12.75" customHeight="1">
      <c r="A551" s="31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</row>
    <row r="552" ht="12.75" customHeight="1">
      <c r="A552" s="31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</row>
    <row r="553" ht="12.75" customHeight="1">
      <c r="A553" s="31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</row>
    <row r="554" ht="12.75" customHeight="1">
      <c r="A554" s="31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</row>
    <row r="555" ht="12.75" customHeight="1">
      <c r="A555" s="31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</row>
    <row r="556" ht="12.75" customHeight="1">
      <c r="A556" s="31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</row>
    <row r="557" ht="12.75" customHeight="1">
      <c r="A557" s="31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</row>
    <row r="558" ht="12.75" customHeight="1">
      <c r="A558" s="31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</row>
    <row r="559" ht="12.75" customHeight="1">
      <c r="A559" s="31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</row>
    <row r="560" ht="12.75" customHeight="1">
      <c r="A560" s="31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</row>
    <row r="561" ht="12.75" customHeight="1">
      <c r="A561" s="31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</row>
    <row r="562" ht="12.75" customHeight="1">
      <c r="A562" s="31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</row>
    <row r="563" ht="12.75" customHeight="1">
      <c r="A563" s="31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</row>
    <row r="564" ht="12.75" customHeight="1">
      <c r="A564" s="31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</row>
    <row r="565" ht="12.75" customHeight="1">
      <c r="A565" s="31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</row>
    <row r="566" ht="12.75" customHeight="1">
      <c r="A566" s="31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</row>
    <row r="567" ht="12.75" customHeight="1">
      <c r="A567" s="31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</row>
    <row r="568" ht="12.75" customHeight="1">
      <c r="A568" s="31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</row>
    <row r="569" ht="12.75" customHeight="1">
      <c r="A569" s="31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</row>
    <row r="570" ht="12.75" customHeight="1">
      <c r="A570" s="31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</row>
    <row r="571" ht="12.75" customHeight="1">
      <c r="A571" s="31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</row>
    <row r="572" ht="12.75" customHeight="1">
      <c r="A572" s="31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</row>
    <row r="573" ht="12.75" customHeight="1">
      <c r="A573" s="31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</row>
    <row r="574" ht="12.75" customHeight="1">
      <c r="A574" s="31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</row>
    <row r="575" ht="12.75" customHeight="1">
      <c r="A575" s="31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</row>
    <row r="576" ht="12.75" customHeight="1">
      <c r="A576" s="31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</row>
    <row r="577" ht="12.75" customHeight="1">
      <c r="A577" s="31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</row>
    <row r="578" ht="12.75" customHeight="1">
      <c r="A578" s="31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</row>
    <row r="579" ht="12.75" customHeight="1">
      <c r="A579" s="31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</row>
    <row r="580" ht="12.75" customHeight="1">
      <c r="A580" s="31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</row>
    <row r="581" ht="12.75" customHeight="1">
      <c r="A581" s="31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</row>
    <row r="582" ht="12.75" customHeight="1">
      <c r="A582" s="31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</row>
    <row r="583" ht="12.75" customHeight="1">
      <c r="A583" s="31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</row>
    <row r="584" ht="12.75" customHeight="1">
      <c r="A584" s="31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</row>
    <row r="585" ht="12.75" customHeight="1">
      <c r="A585" s="31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</row>
    <row r="586" ht="12.75" customHeight="1">
      <c r="A586" s="31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</row>
    <row r="587" ht="12.75" customHeight="1">
      <c r="A587" s="31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</row>
    <row r="588" ht="12.75" customHeight="1">
      <c r="A588" s="31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</row>
    <row r="589" ht="12.75" customHeight="1">
      <c r="A589" s="31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</row>
    <row r="590" ht="12.75" customHeight="1">
      <c r="A590" s="31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</row>
    <row r="591" ht="12.75" customHeight="1">
      <c r="A591" s="31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</row>
    <row r="592" ht="12.75" customHeight="1">
      <c r="A592" s="31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</row>
    <row r="593" ht="12.75" customHeight="1">
      <c r="A593" s="31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</row>
    <row r="594" ht="12.75" customHeight="1">
      <c r="A594" s="31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</row>
    <row r="595" ht="12.75" customHeight="1">
      <c r="A595" s="31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</row>
    <row r="596" ht="12.75" customHeight="1">
      <c r="A596" s="31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</row>
    <row r="597" ht="12.75" customHeight="1">
      <c r="A597" s="31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</row>
    <row r="598" ht="12.75" customHeight="1">
      <c r="A598" s="31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</row>
    <row r="599" ht="12.75" customHeight="1">
      <c r="A599" s="31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</row>
    <row r="600" ht="12.75" customHeight="1">
      <c r="A600" s="31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</row>
    <row r="601" ht="12.75" customHeight="1">
      <c r="A601" s="31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</row>
    <row r="602" ht="12.75" customHeight="1">
      <c r="A602" s="31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</row>
    <row r="603" ht="12.75" customHeight="1">
      <c r="A603" s="31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</row>
    <row r="604" ht="12.75" customHeight="1">
      <c r="A604" s="31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</row>
    <row r="605" ht="12.75" customHeight="1">
      <c r="A605" s="31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</row>
    <row r="606" ht="12.75" customHeight="1">
      <c r="A606" s="31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</row>
    <row r="607" ht="12.75" customHeight="1">
      <c r="A607" s="31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</row>
    <row r="608" ht="12.75" customHeight="1">
      <c r="A608" s="31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</row>
    <row r="609" ht="12.75" customHeight="1">
      <c r="A609" s="31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</row>
    <row r="610" ht="12.75" customHeight="1">
      <c r="A610" s="31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</row>
    <row r="611" ht="12.75" customHeight="1">
      <c r="A611" s="31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</row>
    <row r="612" ht="12.75" customHeight="1">
      <c r="A612" s="31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</row>
    <row r="613" ht="12.75" customHeight="1">
      <c r="A613" s="31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</row>
    <row r="614" ht="12.75" customHeight="1">
      <c r="A614" s="31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</row>
    <row r="615" ht="12.75" customHeight="1">
      <c r="A615" s="31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</row>
    <row r="616" ht="12.75" customHeight="1">
      <c r="A616" s="31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</row>
    <row r="617" ht="12.75" customHeight="1">
      <c r="A617" s="31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</row>
    <row r="618" ht="12.75" customHeight="1">
      <c r="A618" s="31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</row>
    <row r="619" ht="12.75" customHeight="1">
      <c r="A619" s="31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</row>
    <row r="620" ht="12.75" customHeight="1">
      <c r="A620" s="31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</row>
    <row r="621" ht="12.75" customHeight="1">
      <c r="A621" s="31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</row>
    <row r="622" ht="12.75" customHeight="1">
      <c r="A622" s="31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</row>
    <row r="623" ht="12.75" customHeight="1">
      <c r="A623" s="31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</row>
    <row r="624" ht="12.75" customHeight="1">
      <c r="A624" s="31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</row>
    <row r="625" ht="12.75" customHeight="1">
      <c r="A625" s="31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</row>
    <row r="626" ht="12.75" customHeight="1">
      <c r="A626" s="31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</row>
    <row r="627" ht="12.75" customHeight="1">
      <c r="A627" s="31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</row>
    <row r="628" ht="12.75" customHeight="1">
      <c r="A628" s="31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</row>
    <row r="629" ht="12.75" customHeight="1">
      <c r="A629" s="31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</row>
    <row r="630" ht="12.75" customHeight="1">
      <c r="A630" s="31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</row>
    <row r="631" ht="12.75" customHeight="1">
      <c r="A631" s="31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</row>
    <row r="632" ht="12.75" customHeight="1">
      <c r="A632" s="31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</row>
    <row r="633" ht="12.75" customHeight="1">
      <c r="A633" s="31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</row>
    <row r="634" ht="12.75" customHeight="1">
      <c r="A634" s="31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</row>
    <row r="635" ht="12.75" customHeight="1">
      <c r="A635" s="31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</row>
    <row r="636" ht="12.75" customHeight="1">
      <c r="A636" s="31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</row>
    <row r="637" ht="12.75" customHeight="1">
      <c r="A637" s="31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</row>
    <row r="638" ht="12.75" customHeight="1">
      <c r="A638" s="31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</row>
    <row r="639" ht="12.75" customHeight="1">
      <c r="A639" s="31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</row>
    <row r="640" ht="12.75" customHeight="1">
      <c r="A640" s="31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</row>
    <row r="641" ht="12.75" customHeight="1">
      <c r="A641" s="31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</row>
    <row r="642" ht="12.75" customHeight="1">
      <c r="A642" s="31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</row>
    <row r="643" ht="12.75" customHeight="1">
      <c r="A643" s="31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</row>
    <row r="644" ht="12.75" customHeight="1">
      <c r="A644" s="31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</row>
    <row r="645" ht="12.75" customHeight="1">
      <c r="A645" s="31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</row>
    <row r="646" ht="12.75" customHeight="1">
      <c r="A646" s="31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</row>
    <row r="647" ht="12.75" customHeight="1">
      <c r="A647" s="31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</row>
    <row r="648" ht="12.75" customHeight="1">
      <c r="A648" s="31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</row>
    <row r="649" ht="12.75" customHeight="1">
      <c r="A649" s="31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</row>
    <row r="650" ht="12.75" customHeight="1">
      <c r="A650" s="31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</row>
    <row r="651" ht="12.75" customHeight="1">
      <c r="A651" s="31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</row>
    <row r="652" ht="12.75" customHeight="1">
      <c r="A652" s="31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</row>
    <row r="653" ht="12.75" customHeight="1">
      <c r="A653" s="31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</row>
    <row r="654" ht="12.75" customHeight="1">
      <c r="A654" s="31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</row>
    <row r="655" ht="12.75" customHeight="1">
      <c r="A655" s="31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</row>
    <row r="656" ht="12.75" customHeight="1">
      <c r="A656" s="31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</row>
    <row r="657" ht="12.75" customHeight="1">
      <c r="A657" s="31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</row>
    <row r="658" ht="12.75" customHeight="1">
      <c r="A658" s="31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</row>
    <row r="659" ht="12.75" customHeight="1">
      <c r="A659" s="31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</row>
    <row r="660" ht="12.75" customHeight="1">
      <c r="A660" s="31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</row>
    <row r="661" ht="12.75" customHeight="1">
      <c r="A661" s="31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</row>
    <row r="662" ht="12.75" customHeight="1">
      <c r="A662" s="31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</row>
    <row r="663" ht="12.75" customHeight="1">
      <c r="A663" s="31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</row>
    <row r="664" ht="12.75" customHeight="1">
      <c r="A664" s="31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</row>
    <row r="665" ht="12.75" customHeight="1">
      <c r="A665" s="31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</row>
    <row r="666" ht="12.75" customHeight="1">
      <c r="A666" s="31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</row>
    <row r="667" ht="12.75" customHeight="1">
      <c r="A667" s="31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</row>
    <row r="668" ht="12.75" customHeight="1">
      <c r="A668" s="31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</row>
    <row r="669" ht="12.75" customHeight="1">
      <c r="A669" s="31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</row>
    <row r="670" ht="12.75" customHeight="1">
      <c r="A670" s="31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</row>
    <row r="671" ht="12.75" customHeight="1">
      <c r="A671" s="31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</row>
    <row r="672" ht="12.75" customHeight="1">
      <c r="A672" s="31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</row>
    <row r="673" ht="12.75" customHeight="1">
      <c r="A673" s="31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</row>
    <row r="674" ht="12.75" customHeight="1">
      <c r="A674" s="31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</row>
    <row r="675" ht="12.75" customHeight="1">
      <c r="A675" s="31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</row>
    <row r="676" ht="12.75" customHeight="1">
      <c r="A676" s="31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</row>
    <row r="677" ht="12.75" customHeight="1">
      <c r="A677" s="31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</row>
    <row r="678" ht="12.75" customHeight="1">
      <c r="A678" s="31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</row>
    <row r="679" ht="12.75" customHeight="1">
      <c r="A679" s="31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</row>
    <row r="680" ht="12.75" customHeight="1">
      <c r="A680" s="31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</row>
    <row r="681" ht="12.75" customHeight="1">
      <c r="A681" s="31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</row>
    <row r="682" ht="12.75" customHeight="1">
      <c r="A682" s="31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</row>
    <row r="683" ht="12.75" customHeight="1">
      <c r="A683" s="31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</row>
    <row r="684" ht="12.75" customHeight="1">
      <c r="A684" s="31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</row>
    <row r="685" ht="12.75" customHeight="1">
      <c r="A685" s="31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</row>
    <row r="686" ht="12.75" customHeight="1">
      <c r="A686" s="31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</row>
    <row r="687" ht="12.75" customHeight="1">
      <c r="A687" s="31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</row>
    <row r="688" ht="12.75" customHeight="1">
      <c r="A688" s="31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</row>
    <row r="689" ht="12.75" customHeight="1">
      <c r="A689" s="31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</row>
    <row r="690" ht="12.75" customHeight="1">
      <c r="A690" s="31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</row>
    <row r="691" ht="12.75" customHeight="1">
      <c r="A691" s="31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</row>
    <row r="692" ht="12.75" customHeight="1">
      <c r="A692" s="31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</row>
    <row r="693" ht="12.75" customHeight="1">
      <c r="A693" s="31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</row>
    <row r="694" ht="12.75" customHeight="1">
      <c r="A694" s="31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</row>
    <row r="695" ht="12.75" customHeight="1">
      <c r="A695" s="31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</row>
    <row r="696" ht="12.75" customHeight="1">
      <c r="A696" s="31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</row>
    <row r="697" ht="12.75" customHeight="1">
      <c r="A697" s="31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</row>
    <row r="698" ht="12.75" customHeight="1">
      <c r="A698" s="31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</row>
    <row r="699" ht="12.75" customHeight="1">
      <c r="A699" s="31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</row>
    <row r="700" ht="12.75" customHeight="1">
      <c r="A700" s="31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</row>
    <row r="701" ht="12.75" customHeight="1">
      <c r="A701" s="31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</row>
    <row r="702" ht="12.75" customHeight="1">
      <c r="A702" s="31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</row>
    <row r="703" ht="12.75" customHeight="1">
      <c r="A703" s="31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</row>
    <row r="704" ht="12.75" customHeight="1">
      <c r="A704" s="31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</row>
    <row r="705" ht="12.75" customHeight="1">
      <c r="A705" s="31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</row>
    <row r="706" ht="12.75" customHeight="1">
      <c r="A706" s="31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</row>
    <row r="707" ht="12.75" customHeight="1">
      <c r="A707" s="31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</row>
    <row r="708" ht="12.75" customHeight="1">
      <c r="A708" s="31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</row>
    <row r="709" ht="12.75" customHeight="1">
      <c r="A709" s="31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</row>
    <row r="710" ht="12.75" customHeight="1">
      <c r="A710" s="31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</row>
    <row r="711" ht="12.75" customHeight="1">
      <c r="A711" s="31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</row>
    <row r="712" ht="12.75" customHeight="1">
      <c r="A712" s="31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</row>
    <row r="713" ht="12.75" customHeight="1">
      <c r="A713" s="31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</row>
    <row r="714" ht="12.75" customHeight="1">
      <c r="A714" s="31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</row>
    <row r="715" ht="12.75" customHeight="1">
      <c r="A715" s="31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</row>
    <row r="716" ht="12.75" customHeight="1">
      <c r="A716" s="31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</row>
    <row r="717" ht="12.75" customHeight="1">
      <c r="A717" s="31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</row>
    <row r="718" ht="12.75" customHeight="1">
      <c r="A718" s="31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</row>
    <row r="719" ht="12.75" customHeight="1">
      <c r="A719" s="31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</row>
    <row r="720" ht="12.75" customHeight="1">
      <c r="A720" s="31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</row>
    <row r="721" ht="12.75" customHeight="1">
      <c r="A721" s="31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</row>
    <row r="722" ht="12.75" customHeight="1">
      <c r="A722" s="31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</row>
    <row r="723" ht="12.75" customHeight="1">
      <c r="A723" s="31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</row>
    <row r="724" ht="12.75" customHeight="1">
      <c r="A724" s="31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</row>
    <row r="725" ht="12.75" customHeight="1">
      <c r="A725" s="31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</row>
    <row r="726" ht="12.75" customHeight="1">
      <c r="A726" s="31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</row>
    <row r="727" ht="12.75" customHeight="1">
      <c r="A727" s="31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</row>
    <row r="728" ht="12.75" customHeight="1">
      <c r="A728" s="31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</row>
    <row r="729" ht="12.75" customHeight="1">
      <c r="A729" s="31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</row>
    <row r="730" ht="12.75" customHeight="1">
      <c r="A730" s="31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</row>
    <row r="731" ht="12.75" customHeight="1">
      <c r="A731" s="31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</row>
    <row r="732" ht="12.75" customHeight="1">
      <c r="A732" s="31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</row>
    <row r="733" ht="12.75" customHeight="1">
      <c r="A733" s="31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</row>
    <row r="734" ht="12.75" customHeight="1">
      <c r="A734" s="31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</row>
    <row r="735" ht="12.75" customHeight="1">
      <c r="A735" s="31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</row>
    <row r="736" ht="12.75" customHeight="1">
      <c r="A736" s="31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</row>
    <row r="737" ht="12.75" customHeight="1">
      <c r="A737" s="31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</row>
    <row r="738" ht="12.75" customHeight="1">
      <c r="A738" s="31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</row>
    <row r="739" ht="12.75" customHeight="1">
      <c r="A739" s="31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</row>
    <row r="740" ht="12.75" customHeight="1">
      <c r="A740" s="31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</row>
    <row r="741" ht="12.75" customHeight="1">
      <c r="A741" s="31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</row>
    <row r="742" ht="12.75" customHeight="1">
      <c r="A742" s="31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</row>
    <row r="743" ht="12.75" customHeight="1">
      <c r="A743" s="31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</row>
    <row r="744" ht="12.75" customHeight="1">
      <c r="A744" s="31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</row>
    <row r="745" ht="12.75" customHeight="1">
      <c r="A745" s="31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</row>
    <row r="746" ht="12.75" customHeight="1">
      <c r="A746" s="31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</row>
    <row r="747" ht="12.75" customHeight="1">
      <c r="A747" s="31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</row>
    <row r="748" ht="12.75" customHeight="1">
      <c r="A748" s="31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</row>
    <row r="749" ht="12.75" customHeight="1">
      <c r="A749" s="31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</row>
    <row r="750" ht="12.75" customHeight="1">
      <c r="A750" s="31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</row>
    <row r="751" ht="12.75" customHeight="1">
      <c r="A751" s="31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</row>
    <row r="752" ht="12.75" customHeight="1">
      <c r="A752" s="31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</row>
    <row r="753" ht="12.75" customHeight="1">
      <c r="A753" s="31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</row>
    <row r="754" ht="12.75" customHeight="1">
      <c r="A754" s="31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</row>
    <row r="755" ht="12.75" customHeight="1">
      <c r="A755" s="31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</row>
    <row r="756" ht="12.75" customHeight="1">
      <c r="A756" s="31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</row>
    <row r="757" ht="12.75" customHeight="1">
      <c r="A757" s="31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</row>
    <row r="758" ht="12.75" customHeight="1">
      <c r="A758" s="31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</row>
    <row r="759" ht="12.75" customHeight="1">
      <c r="A759" s="31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</row>
    <row r="760" ht="12.75" customHeight="1">
      <c r="A760" s="31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</row>
    <row r="761" ht="12.75" customHeight="1">
      <c r="A761" s="31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</row>
    <row r="762" ht="12.75" customHeight="1">
      <c r="A762" s="31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</row>
    <row r="763" ht="12.75" customHeight="1">
      <c r="A763" s="31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</row>
    <row r="764" ht="12.75" customHeight="1">
      <c r="A764" s="31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</row>
    <row r="765" ht="12.75" customHeight="1">
      <c r="A765" s="31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</row>
    <row r="766" ht="12.75" customHeight="1">
      <c r="A766" s="31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</row>
    <row r="767" ht="12.75" customHeight="1">
      <c r="A767" s="31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</row>
    <row r="768" ht="12.75" customHeight="1">
      <c r="A768" s="31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</row>
    <row r="769" ht="12.75" customHeight="1">
      <c r="A769" s="31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</row>
    <row r="770" ht="12.75" customHeight="1">
      <c r="A770" s="31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</row>
    <row r="771" ht="12.75" customHeight="1">
      <c r="A771" s="31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</row>
    <row r="772" ht="12.75" customHeight="1">
      <c r="A772" s="31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</row>
    <row r="773" ht="12.75" customHeight="1">
      <c r="A773" s="31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</row>
    <row r="774" ht="12.75" customHeight="1">
      <c r="A774" s="31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</row>
    <row r="775" ht="12.75" customHeight="1">
      <c r="A775" s="31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</row>
    <row r="776" ht="12.75" customHeight="1">
      <c r="A776" s="31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</row>
    <row r="777" ht="12.75" customHeight="1">
      <c r="A777" s="31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</row>
    <row r="778" ht="12.75" customHeight="1">
      <c r="A778" s="31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</row>
    <row r="779" ht="12.75" customHeight="1">
      <c r="A779" s="31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</row>
    <row r="780" ht="12.75" customHeight="1">
      <c r="A780" s="31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</row>
    <row r="781" ht="12.75" customHeight="1">
      <c r="A781" s="31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</row>
    <row r="782" ht="12.75" customHeight="1">
      <c r="A782" s="31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</row>
    <row r="783" ht="12.75" customHeight="1">
      <c r="A783" s="31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</row>
    <row r="784" ht="12.75" customHeight="1">
      <c r="A784" s="31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</row>
    <row r="785" ht="12.75" customHeight="1">
      <c r="A785" s="31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</row>
    <row r="786" ht="12.75" customHeight="1">
      <c r="A786" s="31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</row>
    <row r="787" ht="12.75" customHeight="1">
      <c r="A787" s="31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</row>
    <row r="788" ht="12.75" customHeight="1">
      <c r="A788" s="31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</row>
    <row r="789" ht="12.75" customHeight="1">
      <c r="A789" s="31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</row>
    <row r="790" ht="12.75" customHeight="1">
      <c r="A790" s="31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</row>
    <row r="791" ht="12.75" customHeight="1">
      <c r="A791" s="31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</row>
    <row r="792" ht="12.75" customHeight="1">
      <c r="A792" s="31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</row>
    <row r="793" ht="12.75" customHeight="1">
      <c r="A793" s="31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</row>
    <row r="794" ht="12.75" customHeight="1">
      <c r="A794" s="31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</row>
    <row r="795" ht="12.75" customHeight="1">
      <c r="A795" s="31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</row>
    <row r="796" ht="12.75" customHeight="1">
      <c r="A796" s="31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</row>
    <row r="797" ht="12.75" customHeight="1">
      <c r="A797" s="31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</row>
    <row r="798" ht="12.75" customHeight="1">
      <c r="A798" s="31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</row>
    <row r="799" ht="12.75" customHeight="1">
      <c r="A799" s="31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</row>
    <row r="800" ht="12.75" customHeight="1">
      <c r="A800" s="31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</row>
    <row r="801" ht="12.75" customHeight="1">
      <c r="A801" s="31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</row>
    <row r="802" ht="12.75" customHeight="1">
      <c r="A802" s="31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</row>
    <row r="803" ht="12.75" customHeight="1">
      <c r="A803" s="31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</row>
    <row r="804" ht="12.75" customHeight="1">
      <c r="A804" s="31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</row>
    <row r="805" ht="12.75" customHeight="1">
      <c r="A805" s="31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</row>
    <row r="806" ht="12.75" customHeight="1">
      <c r="A806" s="31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</row>
    <row r="807" ht="12.75" customHeight="1">
      <c r="A807" s="31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</row>
    <row r="808" ht="12.75" customHeight="1">
      <c r="A808" s="31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</row>
    <row r="809" ht="12.75" customHeight="1">
      <c r="A809" s="31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</row>
    <row r="810" ht="12.75" customHeight="1">
      <c r="A810" s="31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</row>
    <row r="811" ht="12.75" customHeight="1">
      <c r="A811" s="31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</row>
    <row r="812" ht="12.75" customHeight="1">
      <c r="A812" s="31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</row>
    <row r="813" ht="12.75" customHeight="1">
      <c r="A813" s="31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</row>
    <row r="814" ht="12.75" customHeight="1">
      <c r="A814" s="31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</row>
    <row r="815" ht="12.75" customHeight="1">
      <c r="A815" s="31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</row>
    <row r="816" ht="12.75" customHeight="1">
      <c r="A816" s="31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</row>
    <row r="817" ht="12.75" customHeight="1">
      <c r="A817" s="31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</row>
    <row r="818" ht="12.75" customHeight="1">
      <c r="A818" s="31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</row>
    <row r="819" ht="12.75" customHeight="1">
      <c r="A819" s="31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</row>
    <row r="820" ht="12.75" customHeight="1">
      <c r="A820" s="31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</row>
    <row r="821" ht="12.75" customHeight="1">
      <c r="A821" s="31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</row>
    <row r="822" ht="12.75" customHeight="1">
      <c r="A822" s="31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</row>
    <row r="823" ht="12.75" customHeight="1">
      <c r="A823" s="31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</row>
    <row r="824" ht="12.75" customHeight="1">
      <c r="A824" s="31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</row>
    <row r="825" ht="12.75" customHeight="1">
      <c r="A825" s="31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</row>
    <row r="826" ht="12.75" customHeight="1">
      <c r="A826" s="31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</row>
    <row r="827" ht="12.75" customHeight="1">
      <c r="A827" s="31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</row>
    <row r="828" ht="12.75" customHeight="1">
      <c r="A828" s="31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</row>
    <row r="829" ht="12.75" customHeight="1">
      <c r="A829" s="31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</row>
    <row r="830" ht="12.75" customHeight="1">
      <c r="A830" s="31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</row>
    <row r="831" ht="12.75" customHeight="1">
      <c r="A831" s="31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</row>
    <row r="832" ht="12.75" customHeight="1">
      <c r="A832" s="31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</row>
    <row r="833" ht="12.75" customHeight="1">
      <c r="A833" s="31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</row>
    <row r="834" ht="12.75" customHeight="1">
      <c r="A834" s="31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</row>
    <row r="835" ht="12.75" customHeight="1">
      <c r="A835" s="31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</row>
    <row r="836" ht="12.75" customHeight="1">
      <c r="A836" s="31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</row>
    <row r="837" ht="12.75" customHeight="1">
      <c r="A837" s="31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</row>
    <row r="838" ht="12.75" customHeight="1">
      <c r="A838" s="31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</row>
    <row r="839" ht="12.75" customHeight="1">
      <c r="A839" s="31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</row>
    <row r="840" ht="12.75" customHeight="1">
      <c r="A840" s="31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</row>
    <row r="841" ht="12.75" customHeight="1">
      <c r="A841" s="31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</row>
    <row r="842" ht="12.75" customHeight="1">
      <c r="A842" s="31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</row>
    <row r="843" ht="12.75" customHeight="1">
      <c r="A843" s="31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</row>
    <row r="844" ht="12.75" customHeight="1">
      <c r="A844" s="31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</row>
    <row r="845" ht="12.75" customHeight="1">
      <c r="A845" s="31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</row>
    <row r="846" ht="12.75" customHeight="1">
      <c r="A846" s="31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</row>
    <row r="847" ht="12.75" customHeight="1">
      <c r="A847" s="31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</row>
    <row r="848" ht="12.75" customHeight="1">
      <c r="A848" s="31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</row>
    <row r="849" ht="12.75" customHeight="1">
      <c r="A849" s="31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</row>
    <row r="850" ht="12.75" customHeight="1">
      <c r="A850" s="31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</row>
    <row r="851" ht="12.75" customHeight="1">
      <c r="A851" s="31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</row>
    <row r="852" ht="12.75" customHeight="1">
      <c r="A852" s="31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</row>
    <row r="853" ht="12.75" customHeight="1">
      <c r="A853" s="31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</row>
    <row r="854" ht="12.75" customHeight="1">
      <c r="A854" s="31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</row>
    <row r="855" ht="12.75" customHeight="1">
      <c r="A855" s="31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</row>
    <row r="856" ht="12.75" customHeight="1">
      <c r="A856" s="31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</row>
    <row r="857" ht="12.75" customHeight="1">
      <c r="A857" s="31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</row>
    <row r="858" ht="12.75" customHeight="1">
      <c r="A858" s="31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</row>
    <row r="859" ht="12.75" customHeight="1">
      <c r="A859" s="31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</row>
    <row r="860" ht="12.75" customHeight="1">
      <c r="A860" s="31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</row>
    <row r="861" ht="12.75" customHeight="1">
      <c r="A861" s="31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</row>
    <row r="862" ht="12.75" customHeight="1">
      <c r="A862" s="31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</row>
    <row r="863" ht="12.75" customHeight="1">
      <c r="A863" s="31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</row>
    <row r="864" ht="12.75" customHeight="1">
      <c r="A864" s="31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</row>
    <row r="865" ht="12.75" customHeight="1">
      <c r="A865" s="31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</row>
    <row r="866" ht="12.75" customHeight="1">
      <c r="A866" s="31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</row>
    <row r="867" ht="12.75" customHeight="1">
      <c r="A867" s="31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</row>
    <row r="868" ht="12.75" customHeight="1">
      <c r="A868" s="31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</row>
    <row r="869" ht="12.75" customHeight="1">
      <c r="A869" s="31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</row>
    <row r="870" ht="12.75" customHeight="1">
      <c r="A870" s="31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</row>
    <row r="871" ht="12.75" customHeight="1">
      <c r="A871" s="31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</row>
    <row r="872" ht="12.75" customHeight="1">
      <c r="A872" s="31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</row>
    <row r="873" ht="12.75" customHeight="1">
      <c r="A873" s="31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</row>
    <row r="874" ht="12.75" customHeight="1">
      <c r="A874" s="31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</row>
    <row r="875" ht="12.75" customHeight="1">
      <c r="A875" s="31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</row>
    <row r="876" ht="12.75" customHeight="1">
      <c r="A876" s="31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</row>
    <row r="877" ht="12.75" customHeight="1">
      <c r="A877" s="31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</row>
    <row r="878" ht="12.75" customHeight="1">
      <c r="A878" s="31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</row>
    <row r="879" ht="12.75" customHeight="1">
      <c r="A879" s="31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</row>
    <row r="880" ht="12.75" customHeight="1">
      <c r="A880" s="31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</row>
    <row r="881" ht="12.75" customHeight="1">
      <c r="A881" s="31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</row>
    <row r="882" ht="12.75" customHeight="1">
      <c r="A882" s="31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</row>
    <row r="883" ht="12.75" customHeight="1">
      <c r="A883" s="31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</row>
    <row r="884" ht="12.75" customHeight="1">
      <c r="A884" s="31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</row>
    <row r="885" ht="12.75" customHeight="1">
      <c r="A885" s="31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</row>
    <row r="886" ht="12.75" customHeight="1">
      <c r="A886" s="31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</row>
    <row r="887" ht="12.75" customHeight="1">
      <c r="A887" s="31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</row>
    <row r="888" ht="12.75" customHeight="1">
      <c r="A888" s="31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</row>
    <row r="889" ht="12.75" customHeight="1">
      <c r="A889" s="31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</row>
    <row r="890" ht="12.75" customHeight="1">
      <c r="A890" s="31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</row>
    <row r="891" ht="12.75" customHeight="1">
      <c r="A891" s="31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</row>
    <row r="892" ht="12.75" customHeight="1">
      <c r="A892" s="31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</row>
    <row r="893" ht="12.75" customHeight="1">
      <c r="A893" s="31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</row>
    <row r="894" ht="12.75" customHeight="1">
      <c r="A894" s="31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</row>
    <row r="895" ht="12.75" customHeight="1">
      <c r="A895" s="31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</row>
    <row r="896" ht="12.75" customHeight="1">
      <c r="A896" s="31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</row>
    <row r="897" ht="12.75" customHeight="1">
      <c r="A897" s="31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</row>
    <row r="898" ht="12.75" customHeight="1">
      <c r="A898" s="31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</row>
    <row r="899" ht="12.75" customHeight="1">
      <c r="A899" s="31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</row>
    <row r="900" ht="12.75" customHeight="1">
      <c r="A900" s="31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</row>
    <row r="901" ht="12.75" customHeight="1">
      <c r="A901" s="31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</row>
    <row r="902" ht="12.75" customHeight="1">
      <c r="A902" s="31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</row>
    <row r="903" ht="12.75" customHeight="1">
      <c r="A903" s="31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</row>
    <row r="904" ht="12.75" customHeight="1">
      <c r="A904" s="31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</row>
    <row r="905" ht="12.75" customHeight="1">
      <c r="A905" s="31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</row>
    <row r="906" ht="12.75" customHeight="1">
      <c r="A906" s="31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</row>
    <row r="907" ht="12.75" customHeight="1">
      <c r="A907" s="31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</row>
    <row r="908" ht="12.75" customHeight="1">
      <c r="A908" s="31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</row>
    <row r="909" ht="12.75" customHeight="1">
      <c r="A909" s="31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</row>
    <row r="910" ht="12.75" customHeight="1">
      <c r="A910" s="31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</row>
    <row r="911" ht="12.75" customHeight="1">
      <c r="A911" s="31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</row>
    <row r="912" ht="12.75" customHeight="1">
      <c r="A912" s="31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</row>
    <row r="913" ht="12.75" customHeight="1">
      <c r="A913" s="31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</row>
    <row r="914" ht="12.75" customHeight="1">
      <c r="A914" s="31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</row>
    <row r="915" ht="12.75" customHeight="1">
      <c r="A915" s="31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</row>
    <row r="916" ht="12.75" customHeight="1">
      <c r="A916" s="31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</row>
    <row r="917" ht="12.75" customHeight="1">
      <c r="A917" s="31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</row>
    <row r="918" ht="12.75" customHeight="1">
      <c r="A918" s="31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</row>
    <row r="919" ht="12.75" customHeight="1">
      <c r="A919" s="31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</row>
    <row r="920" ht="12.75" customHeight="1">
      <c r="A920" s="31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</row>
    <row r="921" ht="12.75" customHeight="1">
      <c r="A921" s="31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</row>
    <row r="922" ht="12.75" customHeight="1">
      <c r="A922" s="31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</row>
    <row r="923" ht="12.75" customHeight="1">
      <c r="A923" s="31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</row>
    <row r="924" ht="12.75" customHeight="1">
      <c r="A924" s="31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</row>
    <row r="925" ht="12.75" customHeight="1">
      <c r="A925" s="31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</row>
    <row r="926" ht="12.75" customHeight="1">
      <c r="A926" s="31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</row>
    <row r="927" ht="12.75" customHeight="1">
      <c r="A927" s="31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</row>
    <row r="928" ht="12.75" customHeight="1">
      <c r="A928" s="31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</row>
    <row r="929" ht="12.75" customHeight="1">
      <c r="A929" s="31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</row>
    <row r="930" ht="12.75" customHeight="1">
      <c r="A930" s="31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</row>
    <row r="931" ht="12.75" customHeight="1">
      <c r="A931" s="31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</row>
    <row r="932" ht="12.75" customHeight="1">
      <c r="A932" s="31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</row>
    <row r="933" ht="12.75" customHeight="1">
      <c r="A933" s="31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</row>
    <row r="934" ht="12.75" customHeight="1">
      <c r="A934" s="31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</row>
    <row r="935" ht="12.75" customHeight="1">
      <c r="A935" s="31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</row>
    <row r="936" ht="12.75" customHeight="1">
      <c r="A936" s="31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</row>
    <row r="937" ht="12.75" customHeight="1">
      <c r="A937" s="31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</row>
    <row r="938" ht="12.75" customHeight="1">
      <c r="A938" s="31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</row>
    <row r="939" ht="12.75" customHeight="1">
      <c r="A939" s="31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</row>
    <row r="940" ht="12.75" customHeight="1">
      <c r="A940" s="31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</row>
    <row r="941" ht="12.75" customHeight="1">
      <c r="A941" s="31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</row>
    <row r="942" ht="12.75" customHeight="1">
      <c r="A942" s="31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</row>
    <row r="943" ht="12.75" customHeight="1">
      <c r="A943" s="31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</row>
    <row r="944" ht="12.75" customHeight="1">
      <c r="A944" s="31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</row>
    <row r="945" ht="12.75" customHeight="1">
      <c r="A945" s="31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</row>
    <row r="946" ht="12.75" customHeight="1">
      <c r="A946" s="31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</row>
    <row r="947" ht="12.75" customHeight="1">
      <c r="A947" s="31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</row>
    <row r="948" ht="12.75" customHeight="1">
      <c r="A948" s="31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</row>
    <row r="949" ht="12.75" customHeight="1">
      <c r="A949" s="31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</row>
    <row r="950" ht="12.75" customHeight="1">
      <c r="A950" s="31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</row>
    <row r="951" ht="12.75" customHeight="1">
      <c r="A951" s="31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</row>
    <row r="952" ht="12.75" customHeight="1">
      <c r="A952" s="31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</row>
    <row r="953" ht="12.75" customHeight="1">
      <c r="A953" s="31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</row>
    <row r="954" ht="12.75" customHeight="1">
      <c r="A954" s="31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</row>
    <row r="955" ht="12.75" customHeight="1">
      <c r="A955" s="31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</row>
    <row r="956" ht="12.75" customHeight="1">
      <c r="A956" s="31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</row>
    <row r="957" ht="12.75" customHeight="1">
      <c r="A957" s="31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</row>
    <row r="958" ht="12.75" customHeight="1">
      <c r="A958" s="31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</row>
    <row r="959" ht="12.75" customHeight="1">
      <c r="A959" s="31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</row>
    <row r="960" ht="12.75" customHeight="1">
      <c r="A960" s="31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</row>
    <row r="961" ht="12.75" customHeight="1">
      <c r="A961" s="31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</row>
    <row r="962" ht="12.75" customHeight="1">
      <c r="A962" s="31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</row>
    <row r="963" ht="12.75" customHeight="1">
      <c r="A963" s="31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</row>
    <row r="964" ht="12.75" customHeight="1">
      <c r="A964" s="31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</row>
    <row r="965" ht="12.75" customHeight="1">
      <c r="A965" s="31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</row>
    <row r="966" ht="12.75" customHeight="1">
      <c r="A966" s="31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</row>
    <row r="967" ht="12.75" customHeight="1">
      <c r="A967" s="31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</row>
    <row r="968" ht="12.75" customHeight="1">
      <c r="A968" s="31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</row>
    <row r="969" ht="12.75" customHeight="1">
      <c r="A969" s="31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</row>
    <row r="970" ht="12.75" customHeight="1">
      <c r="A970" s="31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</row>
    <row r="971" ht="12.75" customHeight="1">
      <c r="A971" s="31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</row>
    <row r="972" ht="12.75" customHeight="1">
      <c r="A972" s="31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</row>
    <row r="973" ht="12.75" customHeight="1">
      <c r="A973" s="31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</row>
    <row r="974" ht="12.75" customHeight="1">
      <c r="A974" s="31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</row>
    <row r="975" ht="12.75" customHeight="1">
      <c r="A975" s="31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</row>
    <row r="976" ht="12.75" customHeight="1">
      <c r="A976" s="31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</row>
    <row r="977" ht="12.75" customHeight="1">
      <c r="A977" s="31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</row>
    <row r="978" ht="12.75" customHeight="1">
      <c r="A978" s="31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</row>
    <row r="979" ht="12.75" customHeight="1">
      <c r="A979" s="31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</row>
    <row r="980" ht="12.75" customHeight="1">
      <c r="A980" s="31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</row>
    <row r="981" ht="12.75" customHeight="1">
      <c r="A981" s="31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</row>
    <row r="982" ht="12.75" customHeight="1"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</row>
    <row r="983" ht="12.75" customHeight="1"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</row>
    <row r="984" ht="12.75" customHeight="1"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</row>
    <row r="985" ht="12.75" customHeight="1"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</row>
    <row r="986" ht="12.75" customHeight="1"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</row>
    <row r="987" ht="12.75" customHeight="1"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</row>
    <row r="988" ht="12.75" customHeight="1"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</row>
    <row r="989" ht="12.75" customHeight="1"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</row>
    <row r="990" ht="12.75" customHeight="1"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</row>
    <row r="991" ht="12.75" customHeight="1"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</row>
    <row r="992" ht="12.75" customHeight="1"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</row>
    <row r="993" ht="12.75" customHeight="1"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</row>
    <row r="994" ht="12.75" customHeight="1"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</row>
    <row r="995" ht="12.75" customHeight="1"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</row>
    <row r="996" ht="12.75" customHeight="1"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</row>
    <row r="997" ht="12.75" customHeight="1"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</row>
    <row r="998" ht="12.75" customHeight="1"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</row>
    <row r="999" ht="12.75" customHeight="1"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</row>
    <row r="1000" ht="12.75" customHeight="1"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</row>
  </sheetData>
  <mergeCells count="1">
    <mergeCell ref="C1:R1"/>
  </mergeCells>
  <printOptions/>
  <pageMargins bottom="0.75" footer="0.0" header="0.0" left="0.7" right="0.7" top="0.75"/>
  <pageSetup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3.29"/>
    <col customWidth="1" min="2" max="2" width="18.14"/>
    <col customWidth="1" min="3" max="12" width="16.57"/>
    <col customWidth="1" min="13" max="32" width="8.71"/>
  </cols>
  <sheetData>
    <row r="1">
      <c r="A1" s="1"/>
      <c r="B1" s="2"/>
      <c r="C1" s="34" t="s">
        <v>28</v>
      </c>
      <c r="D1" s="4"/>
      <c r="E1" s="4"/>
      <c r="F1" s="4"/>
      <c r="G1" s="4"/>
      <c r="H1" s="4"/>
      <c r="I1" s="4"/>
      <c r="J1" s="4"/>
      <c r="K1" s="4"/>
      <c r="L1" s="5"/>
    </row>
    <row r="2">
      <c r="A2" s="7" t="s">
        <v>1</v>
      </c>
      <c r="B2" s="8" t="s">
        <v>2</v>
      </c>
      <c r="C2" s="9">
        <v>2017.0</v>
      </c>
      <c r="D2" s="9">
        <v>2018.0</v>
      </c>
      <c r="E2" s="9">
        <v>2019.0</v>
      </c>
      <c r="F2" s="9" t="s">
        <v>3</v>
      </c>
      <c r="G2" s="9">
        <v>2021.0</v>
      </c>
      <c r="H2" s="9">
        <v>2022.0</v>
      </c>
      <c r="I2" s="9">
        <v>2023.0</v>
      </c>
      <c r="J2" s="9">
        <v>2024.0</v>
      </c>
      <c r="K2" s="35">
        <v>2025.0</v>
      </c>
      <c r="L2" s="36">
        <v>2026.0</v>
      </c>
    </row>
    <row r="3">
      <c r="A3" s="7">
        <v>1.0</v>
      </c>
      <c r="B3" s="8" t="s">
        <v>10</v>
      </c>
      <c r="C3" s="13">
        <v>2002625.0</v>
      </c>
      <c r="D3" s="13">
        <v>2117052.0</v>
      </c>
      <c r="E3" s="13">
        <v>2351870.0</v>
      </c>
      <c r="F3" s="13">
        <v>2552014.0</v>
      </c>
      <c r="G3" s="13">
        <v>2552014.0</v>
      </c>
      <c r="H3" s="13">
        <v>2576016.96</v>
      </c>
      <c r="I3" s="13">
        <v>2758984.54</v>
      </c>
      <c r="J3" s="13">
        <v>2885964.0</v>
      </c>
      <c r="K3" s="37">
        <v>3073552.0</v>
      </c>
      <c r="L3" s="38">
        <v>3306496.0</v>
      </c>
    </row>
    <row r="4">
      <c r="A4" s="7">
        <v>2.0</v>
      </c>
      <c r="B4" s="8" t="s">
        <v>11</v>
      </c>
      <c r="C4" s="13">
        <v>2002625.0</v>
      </c>
      <c r="D4" s="13">
        <v>2117052.0</v>
      </c>
      <c r="E4" s="13">
        <v>2351870.0</v>
      </c>
      <c r="F4" s="13">
        <v>2552014.0</v>
      </c>
      <c r="G4" s="13">
        <v>2552014.0</v>
      </c>
      <c r="H4" s="13">
        <v>2576016.96</v>
      </c>
      <c r="I4" s="13">
        <v>2758984.54</v>
      </c>
      <c r="J4" s="13">
        <v>2885964.0</v>
      </c>
      <c r="K4" s="37">
        <v>3073552.0</v>
      </c>
      <c r="L4" s="38">
        <v>3306496.0</v>
      </c>
    </row>
    <row r="5">
      <c r="A5" s="7">
        <v>3.0</v>
      </c>
      <c r="B5" s="8" t="s">
        <v>12</v>
      </c>
      <c r="C5" s="13">
        <v>2002625.0</v>
      </c>
      <c r="D5" s="13">
        <v>2117052.0</v>
      </c>
      <c r="E5" s="13">
        <v>2351870.0</v>
      </c>
      <c r="F5" s="13">
        <v>2552014.0</v>
      </c>
      <c r="G5" s="13">
        <v>2552014.0</v>
      </c>
      <c r="H5" s="13">
        <v>2710595.0</v>
      </c>
      <c r="I5" s="13">
        <v>2854014.0</v>
      </c>
      <c r="J5" s="13">
        <v>2954014.0</v>
      </c>
      <c r="K5" s="37">
        <v>3073552.0</v>
      </c>
      <c r="L5" s="38">
        <v>3306496.0</v>
      </c>
    </row>
    <row r="6">
      <c r="A6" s="7">
        <v>4.0</v>
      </c>
      <c r="B6" s="8" t="s">
        <v>13</v>
      </c>
      <c r="C6" s="13">
        <v>2002625.0</v>
      </c>
      <c r="D6" s="13">
        <v>2117052.0</v>
      </c>
      <c r="E6" s="13">
        <v>2351870.0</v>
      </c>
      <c r="F6" s="13">
        <v>2552014.0</v>
      </c>
      <c r="G6" s="13">
        <v>2552014.0</v>
      </c>
      <c r="H6" s="13">
        <v>2922773.0</v>
      </c>
      <c r="I6" s="13">
        <v>3107229.38</v>
      </c>
      <c r="J6" s="13">
        <v>3154014.0</v>
      </c>
      <c r="K6" s="37">
        <v>3439714.0</v>
      </c>
      <c r="L6" s="38">
        <v>3688130.0</v>
      </c>
    </row>
    <row r="7">
      <c r="A7" s="7">
        <v>5.0</v>
      </c>
      <c r="B7" s="8" t="s">
        <v>14</v>
      </c>
      <c r="C7" s="13">
        <v>2002625.0</v>
      </c>
      <c r="D7" s="13">
        <v>2117052.0</v>
      </c>
      <c r="E7" s="13">
        <v>2351870.0</v>
      </c>
      <c r="F7" s="13">
        <v>2552014.0</v>
      </c>
      <c r="G7" s="13">
        <v>2552014.0</v>
      </c>
      <c r="H7" s="13">
        <v>2576016.96</v>
      </c>
      <c r="I7" s="13">
        <v>2758984.54</v>
      </c>
      <c r="J7" s="13">
        <v>2885964.0</v>
      </c>
      <c r="K7" s="37">
        <v>3073552.0</v>
      </c>
      <c r="L7" s="38">
        <v>3306496.0</v>
      </c>
    </row>
    <row r="8">
      <c r="A8" s="7">
        <v>6.0</v>
      </c>
      <c r="B8" s="8" t="s">
        <v>15</v>
      </c>
      <c r="C8" s="13">
        <v>2002625.0</v>
      </c>
      <c r="D8" s="13">
        <v>2117052.0</v>
      </c>
      <c r="E8" s="13">
        <v>2351870.0</v>
      </c>
      <c r="F8" s="13">
        <v>2552014.0</v>
      </c>
      <c r="G8" s="13">
        <v>2552014.0</v>
      </c>
      <c r="H8" s="13">
        <v>2576016.96</v>
      </c>
      <c r="I8" s="13">
        <v>2758984.54</v>
      </c>
      <c r="J8" s="13">
        <v>2885964.0</v>
      </c>
      <c r="K8" s="37">
        <v>3073552.0</v>
      </c>
      <c r="L8" s="38">
        <v>3306496.0</v>
      </c>
    </row>
    <row r="9">
      <c r="A9" s="7">
        <v>7.0</v>
      </c>
      <c r="B9" s="8" t="s">
        <v>16</v>
      </c>
      <c r="C9" s="13">
        <v>2002625.0</v>
      </c>
      <c r="D9" s="13">
        <v>2117052.0</v>
      </c>
      <c r="E9" s="13">
        <v>2351870.0</v>
      </c>
      <c r="F9" s="13">
        <v>2552014.0</v>
      </c>
      <c r="G9" s="13">
        <v>2552014.0</v>
      </c>
      <c r="H9" s="13">
        <v>2576016.96</v>
      </c>
      <c r="I9" s="13">
        <v>2758984.54</v>
      </c>
      <c r="J9" s="13">
        <v>2885964.0</v>
      </c>
      <c r="K9" s="37">
        <v>3073552.0</v>
      </c>
      <c r="L9" s="38">
        <v>3306496.0</v>
      </c>
    </row>
    <row r="10">
      <c r="A10" s="7">
        <v>8.0</v>
      </c>
      <c r="B10" s="8" t="s">
        <v>17</v>
      </c>
      <c r="C10" s="13">
        <v>2002625.0</v>
      </c>
      <c r="D10" s="13">
        <v>2117052.0</v>
      </c>
      <c r="E10" s="13">
        <v>2351870.0</v>
      </c>
      <c r="F10" s="13">
        <v>2552014.0</v>
      </c>
      <c r="G10" s="13">
        <v>2552014.0</v>
      </c>
      <c r="H10" s="13">
        <v>2576016.96</v>
      </c>
      <c r="I10" s="13">
        <v>2758984.54</v>
      </c>
      <c r="J10" s="13">
        <v>2885964.0</v>
      </c>
      <c r="K10" s="37">
        <v>3073552.0</v>
      </c>
      <c r="L10" s="38">
        <v>3306496.0</v>
      </c>
    </row>
    <row r="11">
      <c r="A11" s="7">
        <v>9.0</v>
      </c>
      <c r="B11" s="8" t="s">
        <v>18</v>
      </c>
      <c r="C11" s="13">
        <v>2002625.0</v>
      </c>
      <c r="D11" s="13">
        <v>2117052.0</v>
      </c>
      <c r="E11" s="13">
        <v>2351870.0</v>
      </c>
      <c r="F11" s="13">
        <v>2552014.0</v>
      </c>
      <c r="G11" s="13">
        <v>2552014.0</v>
      </c>
      <c r="H11" s="13">
        <v>2576016.96</v>
      </c>
      <c r="I11" s="13">
        <v>2758984.54</v>
      </c>
      <c r="J11" s="13">
        <v>2885964.0</v>
      </c>
      <c r="K11" s="37">
        <v>3073552.0</v>
      </c>
      <c r="L11" s="38">
        <v>3306496.0</v>
      </c>
    </row>
    <row r="12">
      <c r="A12" s="7">
        <v>10.0</v>
      </c>
      <c r="B12" s="8" t="s">
        <v>19</v>
      </c>
      <c r="C12" s="13">
        <v>2002625.0</v>
      </c>
      <c r="D12" s="13">
        <v>2117052.0</v>
      </c>
      <c r="E12" s="13">
        <v>2351870.0</v>
      </c>
      <c r="F12" s="13">
        <v>2552014.0</v>
      </c>
      <c r="G12" s="13">
        <v>2552014.0</v>
      </c>
      <c r="H12" s="13">
        <v>2717913.28</v>
      </c>
      <c r="I12" s="13">
        <v>2758984.54</v>
      </c>
      <c r="J12" s="13">
        <v>2885964.0</v>
      </c>
      <c r="K12" s="37">
        <v>3259583.0</v>
      </c>
      <c r="L12" s="38">
        <v>3510505.0</v>
      </c>
    </row>
    <row r="13">
      <c r="A13" s="7">
        <v>11.0</v>
      </c>
      <c r="B13" s="8" t="s">
        <v>20</v>
      </c>
      <c r="C13" s="13">
        <v>2002625.0</v>
      </c>
      <c r="D13" s="13">
        <v>2117052.0</v>
      </c>
      <c r="E13" s="13">
        <v>2351870.0</v>
      </c>
      <c r="F13" s="13">
        <v>2552014.0</v>
      </c>
      <c r="G13" s="13">
        <v>2552014.0</v>
      </c>
      <c r="H13" s="13">
        <v>2576016.96</v>
      </c>
      <c r="I13" s="13">
        <v>2758984.54</v>
      </c>
      <c r="J13" s="13">
        <v>2885964.0</v>
      </c>
      <c r="K13" s="37">
        <v>3073552.0</v>
      </c>
      <c r="L13" s="38">
        <v>3306496.0</v>
      </c>
    </row>
    <row r="14">
      <c r="A14" s="7">
        <v>12.0</v>
      </c>
      <c r="B14" s="8" t="s">
        <v>21</v>
      </c>
      <c r="C14" s="13">
        <v>2002625.0</v>
      </c>
      <c r="D14" s="13">
        <v>2117052.0</v>
      </c>
      <c r="E14" s="13">
        <v>2351870.0</v>
      </c>
      <c r="F14" s="13">
        <v>2552014.0</v>
      </c>
      <c r="G14" s="13">
        <v>2552014.0</v>
      </c>
      <c r="H14" s="13">
        <v>2576016.96</v>
      </c>
      <c r="I14" s="13">
        <v>2758984.54</v>
      </c>
      <c r="J14" s="13">
        <v>2885964.0</v>
      </c>
      <c r="K14" s="37">
        <v>3073552.0</v>
      </c>
      <c r="L14" s="38">
        <v>3306496.0</v>
      </c>
    </row>
    <row r="15">
      <c r="A15" s="7">
        <v>13.0</v>
      </c>
      <c r="B15" s="8" t="s">
        <v>22</v>
      </c>
      <c r="C15" s="13">
        <v>2002625.0</v>
      </c>
      <c r="D15" s="13">
        <v>2117052.0</v>
      </c>
      <c r="E15" s="13">
        <v>2351870.0</v>
      </c>
      <c r="F15" s="13">
        <v>2552014.0</v>
      </c>
      <c r="G15" s="13">
        <v>2552014.0</v>
      </c>
      <c r="H15" s="13">
        <v>2576016.96</v>
      </c>
      <c r="I15" s="13">
        <v>2758984.54</v>
      </c>
      <c r="J15" s="13">
        <v>2885964.0</v>
      </c>
      <c r="K15" s="37">
        <v>3073552.0</v>
      </c>
      <c r="L15" s="38">
        <v>3306496.0</v>
      </c>
    </row>
    <row r="16">
      <c r="A16" s="7">
        <v>14.0</v>
      </c>
      <c r="B16" s="8" t="s">
        <v>23</v>
      </c>
      <c r="C16" s="13">
        <v>2002625.0</v>
      </c>
      <c r="D16" s="13">
        <v>2117052.0</v>
      </c>
      <c r="E16" s="13">
        <v>2351870.0</v>
      </c>
      <c r="F16" s="13">
        <v>2552014.0</v>
      </c>
      <c r="G16" s="13">
        <v>2552014.0</v>
      </c>
      <c r="H16" s="13">
        <v>2576016.96</v>
      </c>
      <c r="I16" s="13">
        <v>2758984.54</v>
      </c>
      <c r="J16" s="13">
        <v>2885964.0</v>
      </c>
      <c r="K16" s="37">
        <v>3073552.0</v>
      </c>
      <c r="L16" s="38">
        <v>3306496.0</v>
      </c>
    </row>
    <row r="17">
      <c r="A17" s="7">
        <v>15.0</v>
      </c>
      <c r="B17" s="8" t="s">
        <v>24</v>
      </c>
      <c r="C17" s="13">
        <v>2002625.0</v>
      </c>
      <c r="D17" s="13">
        <v>2117052.0</v>
      </c>
      <c r="E17" s="13">
        <v>2351870.0</v>
      </c>
      <c r="F17" s="13">
        <v>2552014.0</v>
      </c>
      <c r="G17" s="13">
        <v>2552014.0</v>
      </c>
      <c r="H17" s="13">
        <v>2576016.96</v>
      </c>
      <c r="I17" s="13">
        <v>2758984.54</v>
      </c>
      <c r="J17" s="13">
        <v>2885964.0</v>
      </c>
      <c r="K17" s="37">
        <v>3073552.0</v>
      </c>
      <c r="L17" s="38">
        <v>3306496.0</v>
      </c>
    </row>
    <row r="18">
      <c r="A18" s="7">
        <v>16.0</v>
      </c>
      <c r="B18" s="8" t="s">
        <v>25</v>
      </c>
      <c r="C18" s="13">
        <v>2002625.0</v>
      </c>
      <c r="D18" s="13">
        <v>2117052.0</v>
      </c>
      <c r="E18" s="13">
        <v>2351870.0</v>
      </c>
      <c r="F18" s="13">
        <v>2552014.0</v>
      </c>
      <c r="G18" s="13">
        <v>2768592.0</v>
      </c>
      <c r="H18" s="13">
        <v>2823312.0</v>
      </c>
      <c r="I18" s="13">
        <v>2993730.98</v>
      </c>
      <c r="J18" s="13">
        <v>3093730.0</v>
      </c>
      <c r="K18" s="37">
        <v>3314390.0</v>
      </c>
      <c r="L18" s="38">
        <v>3516070.0</v>
      </c>
    </row>
    <row r="19">
      <c r="A19" s="7">
        <v>17.0</v>
      </c>
      <c r="B19" s="8" t="s">
        <v>26</v>
      </c>
      <c r="C19" s="13">
        <v>2002625.0</v>
      </c>
      <c r="D19" s="13">
        <v>2117052.0</v>
      </c>
      <c r="E19" s="13">
        <v>2351870.0</v>
      </c>
      <c r="F19" s="13">
        <v>2552014.0</v>
      </c>
      <c r="G19" s="13">
        <v>2552014.0</v>
      </c>
      <c r="H19" s="13">
        <v>2576016.96</v>
      </c>
      <c r="I19" s="13">
        <v>2758984.54</v>
      </c>
      <c r="J19" s="13">
        <v>2885964.0</v>
      </c>
      <c r="K19" s="37">
        <v>3073552.0</v>
      </c>
      <c r="L19" s="38">
        <v>3306496.0</v>
      </c>
    </row>
    <row r="20">
      <c r="A20" s="22">
        <v>18.0</v>
      </c>
      <c r="B20" s="23" t="s">
        <v>27</v>
      </c>
      <c r="C20" s="39">
        <v>2002625.0</v>
      </c>
      <c r="D20" s="39">
        <v>2177053.0</v>
      </c>
      <c r="E20" s="39">
        <v>2351870.0</v>
      </c>
      <c r="F20" s="39">
        <v>2552014.0</v>
      </c>
      <c r="G20" s="39">
        <v>2552014.0</v>
      </c>
      <c r="H20" s="39">
        <v>2576016.96</v>
      </c>
      <c r="I20" s="39">
        <v>2758984.54</v>
      </c>
      <c r="J20" s="39">
        <v>2885964.0</v>
      </c>
      <c r="K20" s="40">
        <v>3073552.0</v>
      </c>
      <c r="L20" s="41">
        <v>3306496.0</v>
      </c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</row>
    <row r="21" ht="15.75" customHeight="1">
      <c r="A21" s="43"/>
    </row>
    <row r="22" ht="15.75" customHeight="1">
      <c r="A22" s="43"/>
      <c r="B22" s="44">
        <v>2017.0</v>
      </c>
      <c r="C22" s="45">
        <f>C20</f>
        <v>2002625</v>
      </c>
    </row>
    <row r="23" ht="15.75" customHeight="1">
      <c r="A23" s="43"/>
      <c r="B23" s="44">
        <v>2018.0</v>
      </c>
      <c r="C23" s="45">
        <f>D20</f>
        <v>2177053</v>
      </c>
    </row>
    <row r="24" ht="15.75" customHeight="1">
      <c r="A24" s="43"/>
      <c r="B24" s="44">
        <v>2019.0</v>
      </c>
      <c r="C24" s="45">
        <f>E20</f>
        <v>2351870</v>
      </c>
    </row>
    <row r="25" ht="15.75" customHeight="1">
      <c r="A25" s="43"/>
      <c r="B25" s="44">
        <v>2020.0</v>
      </c>
      <c r="C25" s="45">
        <f>F20</f>
        <v>2552014</v>
      </c>
    </row>
    <row r="26" ht="15.75" customHeight="1">
      <c r="A26" s="43"/>
      <c r="B26" s="44">
        <v>2021.0</v>
      </c>
      <c r="C26" s="45">
        <f>G20</f>
        <v>2552014</v>
      </c>
    </row>
    <row r="27" ht="15.75" customHeight="1">
      <c r="A27" s="43"/>
      <c r="B27" s="44">
        <v>2022.0</v>
      </c>
      <c r="C27" s="45">
        <f>H20</f>
        <v>2576016.96</v>
      </c>
    </row>
    <row r="28" ht="15.75" customHeight="1">
      <c r="A28" s="43"/>
      <c r="B28" s="44">
        <v>2023.0</v>
      </c>
      <c r="C28" s="45">
        <f>I20</f>
        <v>2758984.54</v>
      </c>
    </row>
    <row r="29" ht="15.75" customHeight="1">
      <c r="A29" s="43"/>
      <c r="B29" s="44">
        <v>2024.0</v>
      </c>
      <c r="C29" s="45">
        <f>J20</f>
        <v>2885964</v>
      </c>
    </row>
    <row r="30" ht="15.75" customHeight="1">
      <c r="A30" s="43"/>
      <c r="B30" s="44">
        <v>2025.0</v>
      </c>
      <c r="C30" s="46">
        <f>K20</f>
        <v>3073552</v>
      </c>
    </row>
    <row r="31" ht="15.75" customHeight="1">
      <c r="A31" s="43"/>
      <c r="B31" s="44">
        <v>2026.0</v>
      </c>
      <c r="C31" s="46">
        <f>L20</f>
        <v>3306496</v>
      </c>
    </row>
    <row r="32" ht="15.75" customHeight="1">
      <c r="A32" s="43"/>
    </row>
    <row r="33" ht="15.75" customHeight="1">
      <c r="A33" s="43"/>
    </row>
    <row r="34" ht="15.75" customHeight="1">
      <c r="A34" s="43"/>
    </row>
    <row r="35" ht="15.75" customHeight="1">
      <c r="A35" s="43"/>
    </row>
    <row r="36" ht="15.75" customHeight="1">
      <c r="A36" s="43"/>
    </row>
    <row r="37" ht="15.75" customHeight="1">
      <c r="A37" s="43"/>
    </row>
    <row r="38" ht="15.75" customHeight="1">
      <c r="A38" s="43"/>
    </row>
    <row r="39" ht="15.75" customHeight="1">
      <c r="A39" s="43"/>
    </row>
    <row r="40" ht="15.75" customHeight="1">
      <c r="A40" s="43"/>
    </row>
    <row r="41" ht="15.75" customHeight="1">
      <c r="A41" s="43"/>
    </row>
    <row r="42" ht="15.75" customHeight="1">
      <c r="A42" s="43"/>
    </row>
    <row r="43" ht="15.75" customHeight="1">
      <c r="A43" s="43"/>
    </row>
    <row r="44" ht="15.75" customHeight="1">
      <c r="A44" s="43"/>
    </row>
    <row r="45" ht="15.75" customHeight="1">
      <c r="A45" s="43"/>
    </row>
    <row r="46" ht="15.75" customHeight="1">
      <c r="A46" s="43"/>
    </row>
    <row r="47" ht="15.75" customHeight="1">
      <c r="A47" s="43"/>
    </row>
    <row r="48" ht="15.75" customHeight="1">
      <c r="A48" s="43"/>
    </row>
    <row r="49" ht="15.75" customHeight="1">
      <c r="A49" s="43"/>
    </row>
    <row r="50" ht="15.75" customHeight="1">
      <c r="A50" s="43"/>
    </row>
    <row r="51" ht="15.75" customHeight="1">
      <c r="A51" s="43"/>
    </row>
    <row r="52" ht="15.75" customHeight="1">
      <c r="A52" s="43"/>
    </row>
    <row r="53" ht="15.75" customHeight="1">
      <c r="A53" s="43"/>
    </row>
    <row r="54" ht="15.75" customHeight="1">
      <c r="A54" s="43"/>
    </row>
    <row r="55" ht="15.75" customHeight="1">
      <c r="A55" s="43"/>
    </row>
    <row r="56" ht="15.75" customHeight="1">
      <c r="A56" s="43"/>
    </row>
    <row r="57" ht="15.75" customHeight="1">
      <c r="A57" s="43"/>
    </row>
    <row r="58" ht="15.75" customHeight="1">
      <c r="A58" s="43"/>
    </row>
    <row r="59" ht="15.75" customHeight="1">
      <c r="A59" s="43"/>
    </row>
    <row r="60" ht="15.75" customHeight="1">
      <c r="A60" s="43"/>
    </row>
    <row r="61" ht="15.75" customHeight="1">
      <c r="A61" s="43"/>
    </row>
    <row r="62" ht="15.75" customHeight="1">
      <c r="A62" s="43"/>
    </row>
    <row r="63" ht="15.75" customHeight="1">
      <c r="A63" s="43"/>
    </row>
    <row r="64" ht="15.75" customHeight="1">
      <c r="A64" s="43"/>
    </row>
    <row r="65" ht="15.75" customHeight="1">
      <c r="A65" s="43"/>
    </row>
    <row r="66" ht="15.75" customHeight="1">
      <c r="A66" s="43"/>
    </row>
    <row r="67" ht="15.75" customHeight="1">
      <c r="A67" s="43"/>
    </row>
    <row r="68" ht="15.75" customHeight="1">
      <c r="A68" s="43"/>
    </row>
    <row r="69" ht="15.75" customHeight="1">
      <c r="A69" s="43"/>
    </row>
    <row r="70" ht="15.75" customHeight="1">
      <c r="A70" s="43"/>
    </row>
    <row r="71" ht="15.75" customHeight="1">
      <c r="A71" s="43"/>
    </row>
    <row r="72" ht="15.75" customHeight="1">
      <c r="A72" s="43"/>
    </row>
    <row r="73" ht="15.75" customHeight="1">
      <c r="A73" s="43"/>
    </row>
    <row r="74" ht="15.75" customHeight="1">
      <c r="A74" s="43"/>
    </row>
    <row r="75" ht="15.75" customHeight="1">
      <c r="A75" s="43"/>
    </row>
    <row r="76" ht="15.75" customHeight="1">
      <c r="A76" s="43"/>
    </row>
    <row r="77" ht="15.75" customHeight="1">
      <c r="A77" s="43"/>
    </row>
    <row r="78" ht="15.75" customHeight="1">
      <c r="A78" s="43"/>
    </row>
    <row r="79" ht="15.75" customHeight="1">
      <c r="A79" s="43"/>
    </row>
    <row r="80" ht="15.75" customHeight="1">
      <c r="A80" s="43"/>
    </row>
    <row r="81" ht="15.75" customHeight="1">
      <c r="A81" s="43"/>
    </row>
    <row r="82" ht="15.75" customHeight="1">
      <c r="A82" s="43"/>
    </row>
    <row r="83" ht="15.75" customHeight="1">
      <c r="A83" s="43"/>
    </row>
    <row r="84" ht="15.75" customHeight="1">
      <c r="A84" s="43"/>
    </row>
    <row r="85" ht="15.75" customHeight="1">
      <c r="A85" s="43"/>
    </row>
    <row r="86" ht="15.75" customHeight="1">
      <c r="A86" s="43"/>
    </row>
    <row r="87" ht="15.75" customHeight="1">
      <c r="A87" s="43"/>
    </row>
    <row r="88" ht="15.75" customHeight="1">
      <c r="A88" s="43"/>
    </row>
    <row r="89" ht="15.75" customHeight="1">
      <c r="A89" s="43"/>
    </row>
    <row r="90" ht="15.75" customHeight="1">
      <c r="A90" s="43"/>
    </row>
    <row r="91" ht="15.75" customHeight="1">
      <c r="A91" s="43"/>
    </row>
    <row r="92" ht="15.75" customHeight="1">
      <c r="A92" s="43"/>
    </row>
    <row r="93" ht="15.75" customHeight="1">
      <c r="A93" s="43"/>
    </row>
    <row r="94" ht="15.75" customHeight="1">
      <c r="A94" s="43"/>
    </row>
    <row r="95" ht="15.75" customHeight="1">
      <c r="A95" s="43"/>
    </row>
    <row r="96" ht="15.75" customHeight="1">
      <c r="A96" s="43"/>
    </row>
    <row r="97" ht="15.75" customHeight="1">
      <c r="A97" s="43"/>
    </row>
    <row r="98" ht="15.75" customHeight="1">
      <c r="A98" s="43"/>
    </row>
    <row r="99" ht="15.75" customHeight="1">
      <c r="A99" s="43"/>
    </row>
    <row r="100" ht="15.75" customHeight="1">
      <c r="A100" s="43"/>
    </row>
    <row r="101" ht="15.75" customHeight="1">
      <c r="A101" s="43"/>
    </row>
    <row r="102" ht="15.75" customHeight="1">
      <c r="A102" s="43"/>
    </row>
    <row r="103" ht="15.75" customHeight="1">
      <c r="A103" s="43"/>
    </row>
    <row r="104" ht="15.75" customHeight="1">
      <c r="A104" s="43"/>
    </row>
    <row r="105" ht="15.75" customHeight="1">
      <c r="A105" s="43"/>
    </row>
    <row r="106" ht="15.75" customHeight="1">
      <c r="A106" s="43"/>
    </row>
    <row r="107" ht="15.75" customHeight="1">
      <c r="A107" s="43"/>
    </row>
    <row r="108" ht="15.75" customHeight="1">
      <c r="A108" s="43"/>
    </row>
    <row r="109" ht="15.75" customHeight="1">
      <c r="A109" s="43"/>
    </row>
    <row r="110" ht="15.75" customHeight="1">
      <c r="A110" s="43"/>
    </row>
    <row r="111" ht="15.75" customHeight="1">
      <c r="A111" s="43"/>
    </row>
    <row r="112" ht="15.75" customHeight="1">
      <c r="A112" s="43"/>
    </row>
    <row r="113" ht="15.75" customHeight="1">
      <c r="A113" s="43"/>
    </row>
    <row r="114" ht="15.75" customHeight="1">
      <c r="A114" s="43"/>
    </row>
    <row r="115" ht="15.75" customHeight="1">
      <c r="A115" s="43"/>
    </row>
    <row r="116" ht="15.75" customHeight="1">
      <c r="A116" s="43"/>
    </row>
    <row r="117" ht="15.75" customHeight="1">
      <c r="A117" s="43"/>
    </row>
    <row r="118" ht="15.75" customHeight="1">
      <c r="A118" s="43"/>
    </row>
    <row r="119" ht="15.75" customHeight="1">
      <c r="A119" s="43"/>
    </row>
    <row r="120" ht="15.75" customHeight="1">
      <c r="A120" s="43"/>
    </row>
    <row r="121" ht="15.75" customHeight="1">
      <c r="A121" s="43"/>
    </row>
    <row r="122" ht="15.75" customHeight="1">
      <c r="A122" s="43"/>
    </row>
    <row r="123" ht="15.75" customHeight="1">
      <c r="A123" s="43"/>
    </row>
    <row r="124" ht="15.75" customHeight="1">
      <c r="A124" s="43"/>
    </row>
    <row r="125" ht="15.75" customHeight="1">
      <c r="A125" s="43"/>
    </row>
    <row r="126" ht="15.75" customHeight="1">
      <c r="A126" s="43"/>
    </row>
    <row r="127" ht="15.75" customHeight="1">
      <c r="A127" s="43"/>
    </row>
    <row r="128" ht="15.75" customHeight="1">
      <c r="A128" s="43"/>
    </row>
    <row r="129" ht="15.75" customHeight="1">
      <c r="A129" s="43"/>
    </row>
    <row r="130" ht="15.75" customHeight="1">
      <c r="A130" s="43"/>
    </row>
    <row r="131" ht="15.75" customHeight="1">
      <c r="A131" s="43"/>
    </row>
    <row r="132" ht="15.75" customHeight="1">
      <c r="A132" s="43"/>
    </row>
    <row r="133" ht="15.75" customHeight="1">
      <c r="A133" s="43"/>
    </row>
    <row r="134" ht="15.75" customHeight="1">
      <c r="A134" s="43"/>
    </row>
    <row r="135" ht="15.75" customHeight="1">
      <c r="A135" s="43"/>
    </row>
    <row r="136" ht="15.75" customHeight="1">
      <c r="A136" s="43"/>
    </row>
    <row r="137" ht="15.75" customHeight="1">
      <c r="A137" s="43"/>
    </row>
    <row r="138" ht="15.75" customHeight="1">
      <c r="A138" s="43"/>
    </row>
    <row r="139" ht="15.75" customHeight="1">
      <c r="A139" s="43"/>
    </row>
    <row r="140" ht="15.75" customHeight="1">
      <c r="A140" s="43"/>
    </row>
    <row r="141" ht="15.75" customHeight="1">
      <c r="A141" s="43"/>
    </row>
    <row r="142" ht="15.75" customHeight="1">
      <c r="A142" s="43"/>
    </row>
    <row r="143" ht="15.75" customHeight="1">
      <c r="A143" s="43"/>
    </row>
    <row r="144" ht="15.75" customHeight="1">
      <c r="A144" s="43"/>
    </row>
    <row r="145" ht="15.75" customHeight="1">
      <c r="A145" s="43"/>
    </row>
    <row r="146" ht="15.75" customHeight="1">
      <c r="A146" s="43"/>
    </row>
    <row r="147" ht="15.75" customHeight="1">
      <c r="A147" s="43"/>
    </row>
    <row r="148" ht="15.75" customHeight="1">
      <c r="A148" s="43"/>
    </row>
    <row r="149" ht="15.75" customHeight="1">
      <c r="A149" s="43"/>
    </row>
    <row r="150" ht="15.75" customHeight="1">
      <c r="A150" s="43"/>
    </row>
    <row r="151" ht="15.75" customHeight="1">
      <c r="A151" s="43"/>
    </row>
    <row r="152" ht="15.75" customHeight="1">
      <c r="A152" s="43"/>
    </row>
    <row r="153" ht="15.75" customHeight="1">
      <c r="A153" s="43"/>
    </row>
    <row r="154" ht="15.75" customHeight="1">
      <c r="A154" s="43"/>
    </row>
    <row r="155" ht="15.75" customHeight="1">
      <c r="A155" s="43"/>
    </row>
    <row r="156" ht="15.75" customHeight="1">
      <c r="A156" s="43"/>
    </row>
    <row r="157" ht="15.75" customHeight="1">
      <c r="A157" s="43"/>
    </row>
    <row r="158" ht="15.75" customHeight="1">
      <c r="A158" s="43"/>
    </row>
    <row r="159" ht="15.75" customHeight="1">
      <c r="A159" s="43"/>
    </row>
    <row r="160" ht="15.75" customHeight="1">
      <c r="A160" s="43"/>
    </row>
    <row r="161" ht="15.75" customHeight="1">
      <c r="A161" s="43"/>
    </row>
    <row r="162" ht="15.75" customHeight="1">
      <c r="A162" s="43"/>
    </row>
    <row r="163" ht="15.75" customHeight="1">
      <c r="A163" s="43"/>
    </row>
    <row r="164" ht="15.75" customHeight="1">
      <c r="A164" s="43"/>
    </row>
    <row r="165" ht="15.75" customHeight="1">
      <c r="A165" s="43"/>
    </row>
    <row r="166" ht="15.75" customHeight="1">
      <c r="A166" s="43"/>
    </row>
    <row r="167" ht="15.75" customHeight="1">
      <c r="A167" s="43"/>
    </row>
    <row r="168" ht="15.75" customHeight="1">
      <c r="A168" s="43"/>
    </row>
    <row r="169" ht="15.75" customHeight="1">
      <c r="A169" s="43"/>
    </row>
    <row r="170" ht="15.75" customHeight="1">
      <c r="A170" s="43"/>
    </row>
    <row r="171" ht="15.75" customHeight="1">
      <c r="A171" s="43"/>
    </row>
    <row r="172" ht="15.75" customHeight="1">
      <c r="A172" s="43"/>
    </row>
    <row r="173" ht="15.75" customHeight="1">
      <c r="A173" s="43"/>
    </row>
    <row r="174" ht="15.75" customHeight="1">
      <c r="A174" s="43"/>
    </row>
    <row r="175" ht="15.75" customHeight="1">
      <c r="A175" s="43"/>
    </row>
    <row r="176" ht="15.75" customHeight="1">
      <c r="A176" s="43"/>
    </row>
    <row r="177" ht="15.75" customHeight="1">
      <c r="A177" s="43"/>
    </row>
    <row r="178" ht="15.75" customHeight="1">
      <c r="A178" s="43"/>
    </row>
    <row r="179" ht="15.75" customHeight="1">
      <c r="A179" s="43"/>
    </row>
    <row r="180" ht="15.75" customHeight="1">
      <c r="A180" s="43"/>
    </row>
    <row r="181" ht="15.75" customHeight="1">
      <c r="A181" s="43"/>
    </row>
    <row r="182" ht="15.75" customHeight="1">
      <c r="A182" s="43"/>
    </row>
    <row r="183" ht="15.75" customHeight="1">
      <c r="A183" s="43"/>
    </row>
    <row r="184" ht="15.75" customHeight="1">
      <c r="A184" s="43"/>
    </row>
    <row r="185" ht="15.75" customHeight="1">
      <c r="A185" s="43"/>
    </row>
    <row r="186" ht="15.75" customHeight="1">
      <c r="A186" s="43"/>
    </row>
    <row r="187" ht="15.75" customHeight="1">
      <c r="A187" s="43"/>
    </row>
    <row r="188" ht="15.75" customHeight="1">
      <c r="A188" s="43"/>
    </row>
    <row r="189" ht="15.75" customHeight="1">
      <c r="A189" s="43"/>
    </row>
    <row r="190" ht="15.75" customHeight="1">
      <c r="A190" s="43"/>
    </row>
    <row r="191" ht="15.75" customHeight="1">
      <c r="A191" s="43"/>
    </row>
    <row r="192" ht="15.75" customHeight="1">
      <c r="A192" s="43"/>
    </row>
    <row r="193" ht="15.75" customHeight="1">
      <c r="A193" s="43"/>
    </row>
    <row r="194" ht="15.75" customHeight="1">
      <c r="A194" s="43"/>
    </row>
    <row r="195" ht="15.75" customHeight="1">
      <c r="A195" s="43"/>
    </row>
    <row r="196" ht="15.75" customHeight="1">
      <c r="A196" s="43"/>
    </row>
    <row r="197" ht="15.75" customHeight="1">
      <c r="A197" s="43"/>
    </row>
    <row r="198" ht="15.75" customHeight="1">
      <c r="A198" s="43"/>
    </row>
    <row r="199" ht="15.75" customHeight="1">
      <c r="A199" s="43"/>
    </row>
    <row r="200" ht="15.75" customHeight="1">
      <c r="A200" s="43"/>
    </row>
    <row r="201" ht="15.75" customHeight="1">
      <c r="A201" s="43"/>
    </row>
    <row r="202" ht="15.75" customHeight="1">
      <c r="A202" s="43"/>
    </row>
    <row r="203" ht="15.75" customHeight="1">
      <c r="A203" s="43"/>
    </row>
    <row r="204" ht="15.75" customHeight="1">
      <c r="A204" s="43"/>
    </row>
    <row r="205" ht="15.75" customHeight="1">
      <c r="A205" s="43"/>
    </row>
    <row r="206" ht="15.75" customHeight="1">
      <c r="A206" s="43"/>
    </row>
    <row r="207" ht="15.75" customHeight="1">
      <c r="A207" s="43"/>
    </row>
    <row r="208" ht="15.75" customHeight="1">
      <c r="A208" s="43"/>
    </row>
    <row r="209" ht="15.75" customHeight="1">
      <c r="A209" s="43"/>
    </row>
    <row r="210" ht="15.75" customHeight="1">
      <c r="A210" s="43"/>
    </row>
    <row r="211" ht="15.75" customHeight="1">
      <c r="A211" s="43"/>
    </row>
    <row r="212" ht="15.75" customHeight="1">
      <c r="A212" s="43"/>
    </row>
    <row r="213" ht="15.75" customHeight="1">
      <c r="A213" s="43"/>
    </row>
    <row r="214" ht="15.75" customHeight="1">
      <c r="A214" s="43"/>
    </row>
    <row r="215" ht="15.75" customHeight="1">
      <c r="A215" s="43"/>
    </row>
    <row r="216" ht="15.75" customHeight="1">
      <c r="A216" s="43"/>
    </row>
    <row r="217" ht="15.75" customHeight="1">
      <c r="A217" s="43"/>
    </row>
    <row r="218" ht="15.75" customHeight="1">
      <c r="A218" s="43"/>
    </row>
    <row r="219" ht="15.75" customHeight="1">
      <c r="A219" s="43"/>
    </row>
    <row r="220" ht="15.75" customHeight="1">
      <c r="A220" s="43"/>
    </row>
    <row r="221" ht="15.75" customHeight="1">
      <c r="A221" s="43"/>
    </row>
    <row r="222" ht="15.75" customHeight="1">
      <c r="A222" s="43"/>
    </row>
    <row r="223" ht="15.75" customHeight="1">
      <c r="A223" s="43"/>
    </row>
    <row r="224" ht="15.75" customHeight="1">
      <c r="A224" s="43"/>
    </row>
    <row r="225" ht="15.75" customHeight="1">
      <c r="A225" s="43"/>
    </row>
    <row r="226" ht="15.75" customHeight="1">
      <c r="A226" s="43"/>
    </row>
    <row r="227" ht="15.75" customHeight="1">
      <c r="A227" s="43"/>
    </row>
    <row r="228" ht="15.75" customHeight="1">
      <c r="A228" s="43"/>
    </row>
    <row r="229" ht="15.75" customHeight="1">
      <c r="A229" s="43"/>
    </row>
    <row r="230" ht="15.75" customHeight="1">
      <c r="A230" s="43"/>
    </row>
    <row r="231" ht="15.75" customHeight="1">
      <c r="A231" s="43"/>
    </row>
    <row r="232" ht="15.75" customHeight="1">
      <c r="A232" s="43"/>
    </row>
    <row r="233" ht="15.75" customHeight="1">
      <c r="A233" s="43"/>
    </row>
    <row r="234" ht="15.75" customHeight="1">
      <c r="A234" s="43"/>
    </row>
    <row r="235" ht="15.75" customHeight="1">
      <c r="A235" s="43"/>
    </row>
    <row r="236" ht="15.75" customHeight="1">
      <c r="A236" s="43"/>
    </row>
    <row r="237" ht="15.75" customHeight="1">
      <c r="A237" s="43"/>
    </row>
    <row r="238" ht="15.75" customHeight="1">
      <c r="A238" s="43"/>
    </row>
    <row r="239" ht="15.75" customHeight="1">
      <c r="A239" s="43"/>
    </row>
    <row r="240" ht="15.75" customHeight="1">
      <c r="A240" s="43"/>
    </row>
    <row r="241" ht="15.75" customHeight="1">
      <c r="A241" s="43"/>
    </row>
    <row r="242" ht="15.75" customHeight="1">
      <c r="A242" s="43"/>
    </row>
    <row r="243" ht="15.75" customHeight="1">
      <c r="A243" s="43"/>
    </row>
    <row r="244" ht="15.75" customHeight="1">
      <c r="A244" s="43"/>
    </row>
    <row r="245" ht="15.75" customHeight="1">
      <c r="A245" s="43"/>
    </row>
    <row r="246" ht="15.75" customHeight="1">
      <c r="A246" s="43"/>
    </row>
    <row r="247" ht="15.75" customHeight="1">
      <c r="A247" s="43"/>
    </row>
    <row r="248" ht="15.75" customHeight="1">
      <c r="A248" s="43"/>
    </row>
    <row r="249" ht="15.75" customHeight="1">
      <c r="A249" s="43"/>
    </row>
    <row r="250" ht="15.75" customHeight="1">
      <c r="A250" s="43"/>
    </row>
    <row r="251" ht="15.75" customHeight="1">
      <c r="A251" s="43"/>
    </row>
    <row r="252" ht="15.75" customHeight="1">
      <c r="A252" s="43"/>
    </row>
    <row r="253" ht="15.75" customHeight="1">
      <c r="A253" s="43"/>
    </row>
    <row r="254" ht="15.75" customHeight="1">
      <c r="A254" s="43"/>
    </row>
    <row r="255" ht="15.75" customHeight="1">
      <c r="A255" s="43"/>
    </row>
    <row r="256" ht="15.75" customHeight="1">
      <c r="A256" s="43"/>
    </row>
    <row r="257" ht="15.75" customHeight="1">
      <c r="A257" s="43"/>
    </row>
    <row r="258" ht="15.75" customHeight="1">
      <c r="A258" s="43"/>
    </row>
    <row r="259" ht="15.75" customHeight="1">
      <c r="A259" s="43"/>
    </row>
    <row r="260" ht="15.75" customHeight="1">
      <c r="A260" s="43"/>
    </row>
    <row r="261" ht="15.75" customHeight="1">
      <c r="A261" s="43"/>
    </row>
    <row r="262" ht="15.75" customHeight="1">
      <c r="A262" s="43"/>
    </row>
    <row r="263" ht="15.75" customHeight="1">
      <c r="A263" s="43"/>
    </row>
    <row r="264" ht="15.75" customHeight="1">
      <c r="A264" s="43"/>
    </row>
    <row r="265" ht="15.75" customHeight="1">
      <c r="A265" s="43"/>
    </row>
    <row r="266" ht="15.75" customHeight="1">
      <c r="A266" s="43"/>
    </row>
    <row r="267" ht="15.75" customHeight="1">
      <c r="A267" s="43"/>
    </row>
    <row r="268" ht="15.75" customHeight="1">
      <c r="A268" s="43"/>
    </row>
    <row r="269" ht="15.75" customHeight="1">
      <c r="A269" s="43"/>
    </row>
    <row r="270" ht="15.75" customHeight="1">
      <c r="A270" s="43"/>
    </row>
    <row r="271" ht="15.75" customHeight="1">
      <c r="A271" s="43"/>
    </row>
    <row r="272" ht="15.75" customHeight="1">
      <c r="A272" s="43"/>
    </row>
    <row r="273" ht="15.75" customHeight="1">
      <c r="A273" s="43"/>
    </row>
    <row r="274" ht="15.75" customHeight="1">
      <c r="A274" s="43"/>
    </row>
    <row r="275" ht="15.75" customHeight="1">
      <c r="A275" s="43"/>
    </row>
    <row r="276" ht="15.75" customHeight="1">
      <c r="A276" s="43"/>
    </row>
    <row r="277" ht="15.75" customHeight="1">
      <c r="A277" s="43"/>
    </row>
    <row r="278" ht="15.75" customHeight="1">
      <c r="A278" s="43"/>
    </row>
    <row r="279" ht="15.75" customHeight="1">
      <c r="A279" s="43"/>
    </row>
    <row r="280" ht="15.75" customHeight="1">
      <c r="A280" s="43"/>
    </row>
    <row r="281" ht="15.75" customHeight="1">
      <c r="A281" s="43"/>
    </row>
    <row r="282" ht="15.75" customHeight="1">
      <c r="A282" s="43"/>
    </row>
    <row r="283" ht="15.75" customHeight="1">
      <c r="A283" s="43"/>
    </row>
    <row r="284" ht="15.75" customHeight="1">
      <c r="A284" s="43"/>
    </row>
    <row r="285" ht="15.75" customHeight="1">
      <c r="A285" s="43"/>
    </row>
    <row r="286" ht="15.75" customHeight="1">
      <c r="A286" s="43"/>
    </row>
    <row r="287" ht="15.75" customHeight="1">
      <c r="A287" s="43"/>
    </row>
    <row r="288" ht="15.75" customHeight="1">
      <c r="A288" s="43"/>
    </row>
    <row r="289" ht="15.75" customHeight="1">
      <c r="A289" s="43"/>
    </row>
    <row r="290" ht="15.75" customHeight="1">
      <c r="A290" s="43"/>
    </row>
    <row r="291" ht="15.75" customHeight="1">
      <c r="A291" s="43"/>
    </row>
    <row r="292" ht="15.75" customHeight="1">
      <c r="A292" s="43"/>
    </row>
    <row r="293" ht="15.75" customHeight="1">
      <c r="A293" s="43"/>
    </row>
    <row r="294" ht="15.75" customHeight="1">
      <c r="A294" s="43"/>
    </row>
    <row r="295" ht="15.75" customHeight="1">
      <c r="A295" s="43"/>
    </row>
    <row r="296" ht="15.75" customHeight="1">
      <c r="A296" s="43"/>
    </row>
    <row r="297" ht="15.75" customHeight="1">
      <c r="A297" s="43"/>
    </row>
    <row r="298" ht="15.75" customHeight="1">
      <c r="A298" s="43"/>
    </row>
    <row r="299" ht="15.75" customHeight="1">
      <c r="A299" s="43"/>
    </row>
    <row r="300" ht="15.75" customHeight="1">
      <c r="A300" s="43"/>
    </row>
    <row r="301" ht="15.75" customHeight="1">
      <c r="A301" s="43"/>
    </row>
    <row r="302" ht="15.75" customHeight="1">
      <c r="A302" s="43"/>
    </row>
    <row r="303" ht="15.75" customHeight="1">
      <c r="A303" s="43"/>
    </row>
    <row r="304" ht="15.75" customHeight="1">
      <c r="A304" s="43"/>
    </row>
    <row r="305" ht="15.75" customHeight="1">
      <c r="A305" s="43"/>
    </row>
    <row r="306" ht="15.75" customHeight="1">
      <c r="A306" s="43"/>
    </row>
    <row r="307" ht="15.75" customHeight="1">
      <c r="A307" s="43"/>
    </row>
    <row r="308" ht="15.75" customHeight="1">
      <c r="A308" s="43"/>
    </row>
    <row r="309" ht="15.75" customHeight="1">
      <c r="A309" s="43"/>
    </row>
    <row r="310" ht="15.75" customHeight="1">
      <c r="A310" s="43"/>
    </row>
    <row r="311" ht="15.75" customHeight="1">
      <c r="A311" s="43"/>
    </row>
    <row r="312" ht="15.75" customHeight="1">
      <c r="A312" s="43"/>
    </row>
    <row r="313" ht="15.75" customHeight="1">
      <c r="A313" s="43"/>
    </row>
    <row r="314" ht="15.75" customHeight="1">
      <c r="A314" s="43"/>
    </row>
    <row r="315" ht="15.75" customHeight="1">
      <c r="A315" s="43"/>
    </row>
    <row r="316" ht="15.75" customHeight="1">
      <c r="A316" s="43"/>
    </row>
    <row r="317" ht="15.75" customHeight="1">
      <c r="A317" s="43"/>
    </row>
    <row r="318" ht="15.75" customHeight="1">
      <c r="A318" s="43"/>
    </row>
    <row r="319" ht="15.75" customHeight="1">
      <c r="A319" s="43"/>
    </row>
    <row r="320" ht="15.75" customHeight="1">
      <c r="A320" s="43"/>
    </row>
    <row r="321" ht="15.75" customHeight="1">
      <c r="A321" s="43"/>
    </row>
    <row r="322" ht="15.75" customHeight="1">
      <c r="A322" s="43"/>
    </row>
    <row r="323" ht="15.75" customHeight="1">
      <c r="A323" s="43"/>
    </row>
    <row r="324" ht="15.75" customHeight="1">
      <c r="A324" s="43"/>
    </row>
    <row r="325" ht="15.75" customHeight="1">
      <c r="A325" s="43"/>
    </row>
    <row r="326" ht="15.75" customHeight="1">
      <c r="A326" s="43"/>
    </row>
    <row r="327" ht="15.75" customHeight="1">
      <c r="A327" s="43"/>
    </row>
    <row r="328" ht="15.75" customHeight="1">
      <c r="A328" s="43"/>
    </row>
    <row r="329" ht="15.75" customHeight="1">
      <c r="A329" s="43"/>
    </row>
    <row r="330" ht="15.75" customHeight="1">
      <c r="A330" s="43"/>
    </row>
    <row r="331" ht="15.75" customHeight="1">
      <c r="A331" s="43"/>
    </row>
    <row r="332" ht="15.75" customHeight="1">
      <c r="A332" s="43"/>
    </row>
    <row r="333" ht="15.75" customHeight="1">
      <c r="A333" s="43"/>
    </row>
    <row r="334" ht="15.75" customHeight="1">
      <c r="A334" s="43"/>
    </row>
    <row r="335" ht="15.75" customHeight="1">
      <c r="A335" s="43"/>
    </row>
    <row r="336" ht="15.75" customHeight="1">
      <c r="A336" s="43"/>
    </row>
    <row r="337" ht="15.75" customHeight="1">
      <c r="A337" s="43"/>
    </row>
    <row r="338" ht="15.75" customHeight="1">
      <c r="A338" s="43"/>
    </row>
    <row r="339" ht="15.75" customHeight="1">
      <c r="A339" s="43"/>
    </row>
    <row r="340" ht="15.75" customHeight="1">
      <c r="A340" s="43"/>
    </row>
    <row r="341" ht="15.75" customHeight="1">
      <c r="A341" s="43"/>
    </row>
    <row r="342" ht="15.75" customHeight="1">
      <c r="A342" s="43"/>
    </row>
    <row r="343" ht="15.75" customHeight="1">
      <c r="A343" s="43"/>
    </row>
    <row r="344" ht="15.75" customHeight="1">
      <c r="A344" s="43"/>
    </row>
    <row r="345" ht="15.75" customHeight="1">
      <c r="A345" s="43"/>
    </row>
    <row r="346" ht="15.75" customHeight="1">
      <c r="A346" s="43"/>
    </row>
    <row r="347" ht="15.75" customHeight="1">
      <c r="A347" s="43"/>
    </row>
    <row r="348" ht="15.75" customHeight="1">
      <c r="A348" s="43"/>
    </row>
    <row r="349" ht="15.75" customHeight="1">
      <c r="A349" s="43"/>
    </row>
    <row r="350" ht="15.75" customHeight="1">
      <c r="A350" s="43"/>
    </row>
    <row r="351" ht="15.75" customHeight="1">
      <c r="A351" s="43"/>
    </row>
    <row r="352" ht="15.75" customHeight="1">
      <c r="A352" s="43"/>
    </row>
    <row r="353" ht="15.75" customHeight="1">
      <c r="A353" s="43"/>
    </row>
    <row r="354" ht="15.75" customHeight="1">
      <c r="A354" s="43"/>
    </row>
    <row r="355" ht="15.75" customHeight="1">
      <c r="A355" s="43"/>
    </row>
    <row r="356" ht="15.75" customHeight="1">
      <c r="A356" s="43"/>
    </row>
    <row r="357" ht="15.75" customHeight="1">
      <c r="A357" s="43"/>
    </row>
    <row r="358" ht="15.75" customHeight="1">
      <c r="A358" s="43"/>
    </row>
    <row r="359" ht="15.75" customHeight="1">
      <c r="A359" s="43"/>
    </row>
    <row r="360" ht="15.75" customHeight="1">
      <c r="A360" s="43"/>
    </row>
    <row r="361" ht="15.75" customHeight="1">
      <c r="A361" s="43"/>
    </row>
    <row r="362" ht="15.75" customHeight="1">
      <c r="A362" s="43"/>
    </row>
    <row r="363" ht="15.75" customHeight="1">
      <c r="A363" s="43"/>
    </row>
    <row r="364" ht="15.75" customHeight="1">
      <c r="A364" s="43"/>
    </row>
    <row r="365" ht="15.75" customHeight="1">
      <c r="A365" s="43"/>
    </row>
    <row r="366" ht="15.75" customHeight="1">
      <c r="A366" s="43"/>
    </row>
    <row r="367" ht="15.75" customHeight="1">
      <c r="A367" s="43"/>
    </row>
    <row r="368" ht="15.75" customHeight="1">
      <c r="A368" s="43"/>
    </row>
    <row r="369" ht="15.75" customHeight="1">
      <c r="A369" s="43"/>
    </row>
    <row r="370" ht="15.75" customHeight="1">
      <c r="A370" s="43"/>
    </row>
    <row r="371" ht="15.75" customHeight="1">
      <c r="A371" s="43"/>
    </row>
    <row r="372" ht="15.75" customHeight="1">
      <c r="A372" s="43"/>
    </row>
    <row r="373" ht="15.75" customHeight="1">
      <c r="A373" s="43"/>
    </row>
    <row r="374" ht="15.75" customHeight="1">
      <c r="A374" s="43"/>
    </row>
    <row r="375" ht="15.75" customHeight="1">
      <c r="A375" s="43"/>
    </row>
    <row r="376" ht="15.75" customHeight="1">
      <c r="A376" s="43"/>
    </row>
    <row r="377" ht="15.75" customHeight="1">
      <c r="A377" s="43"/>
    </row>
    <row r="378" ht="15.75" customHeight="1">
      <c r="A378" s="43"/>
    </row>
    <row r="379" ht="15.75" customHeight="1">
      <c r="A379" s="43"/>
    </row>
    <row r="380" ht="15.75" customHeight="1">
      <c r="A380" s="43"/>
    </row>
    <row r="381" ht="15.75" customHeight="1">
      <c r="A381" s="43"/>
    </row>
    <row r="382" ht="15.75" customHeight="1">
      <c r="A382" s="43"/>
    </row>
    <row r="383" ht="15.75" customHeight="1">
      <c r="A383" s="43"/>
    </row>
    <row r="384" ht="15.75" customHeight="1">
      <c r="A384" s="43"/>
    </row>
    <row r="385" ht="15.75" customHeight="1">
      <c r="A385" s="43"/>
    </row>
    <row r="386" ht="15.75" customHeight="1">
      <c r="A386" s="43"/>
    </row>
    <row r="387" ht="15.75" customHeight="1">
      <c r="A387" s="43"/>
    </row>
    <row r="388" ht="15.75" customHeight="1">
      <c r="A388" s="43"/>
    </row>
    <row r="389" ht="15.75" customHeight="1">
      <c r="A389" s="43"/>
    </row>
    <row r="390" ht="15.75" customHeight="1">
      <c r="A390" s="43"/>
    </row>
    <row r="391" ht="15.75" customHeight="1">
      <c r="A391" s="43"/>
    </row>
    <row r="392" ht="15.75" customHeight="1">
      <c r="A392" s="43"/>
    </row>
    <row r="393" ht="15.75" customHeight="1">
      <c r="A393" s="43"/>
    </row>
    <row r="394" ht="15.75" customHeight="1">
      <c r="A394" s="43"/>
    </row>
    <row r="395" ht="15.75" customHeight="1">
      <c r="A395" s="43"/>
    </row>
    <row r="396" ht="15.75" customHeight="1">
      <c r="A396" s="43"/>
    </row>
    <row r="397" ht="15.75" customHeight="1">
      <c r="A397" s="43"/>
    </row>
    <row r="398" ht="15.75" customHeight="1">
      <c r="A398" s="43"/>
    </row>
    <row r="399" ht="15.75" customHeight="1">
      <c r="A399" s="43"/>
    </row>
    <row r="400" ht="15.75" customHeight="1">
      <c r="A400" s="43"/>
    </row>
    <row r="401" ht="15.75" customHeight="1">
      <c r="A401" s="43"/>
    </row>
    <row r="402" ht="15.75" customHeight="1">
      <c r="A402" s="43"/>
    </row>
    <row r="403" ht="15.75" customHeight="1">
      <c r="A403" s="43"/>
    </row>
    <row r="404" ht="15.75" customHeight="1">
      <c r="A404" s="43"/>
    </row>
    <row r="405" ht="15.75" customHeight="1">
      <c r="A405" s="43"/>
    </row>
    <row r="406" ht="15.75" customHeight="1">
      <c r="A406" s="43"/>
    </row>
    <row r="407" ht="15.75" customHeight="1">
      <c r="A407" s="43"/>
    </row>
    <row r="408" ht="15.75" customHeight="1">
      <c r="A408" s="43"/>
    </row>
    <row r="409" ht="15.75" customHeight="1">
      <c r="A409" s="43"/>
    </row>
    <row r="410" ht="15.75" customHeight="1">
      <c r="A410" s="43"/>
    </row>
    <row r="411" ht="15.75" customHeight="1">
      <c r="A411" s="43"/>
    </row>
    <row r="412" ht="15.75" customHeight="1">
      <c r="A412" s="43"/>
    </row>
    <row r="413" ht="15.75" customHeight="1">
      <c r="A413" s="43"/>
    </row>
    <row r="414" ht="15.75" customHeight="1">
      <c r="A414" s="43"/>
    </row>
    <row r="415" ht="15.75" customHeight="1">
      <c r="A415" s="43"/>
    </row>
    <row r="416" ht="15.75" customHeight="1">
      <c r="A416" s="43"/>
    </row>
    <row r="417" ht="15.75" customHeight="1">
      <c r="A417" s="43"/>
    </row>
    <row r="418" ht="15.75" customHeight="1">
      <c r="A418" s="43"/>
    </row>
    <row r="419" ht="15.75" customHeight="1">
      <c r="A419" s="43"/>
    </row>
    <row r="420" ht="15.75" customHeight="1">
      <c r="A420" s="43"/>
    </row>
    <row r="421" ht="15.75" customHeight="1">
      <c r="A421" s="43"/>
    </row>
    <row r="422" ht="15.75" customHeight="1">
      <c r="A422" s="43"/>
    </row>
    <row r="423" ht="15.75" customHeight="1">
      <c r="A423" s="43"/>
    </row>
    <row r="424" ht="15.75" customHeight="1">
      <c r="A424" s="43"/>
    </row>
    <row r="425" ht="15.75" customHeight="1">
      <c r="A425" s="43"/>
    </row>
    <row r="426" ht="15.75" customHeight="1">
      <c r="A426" s="43"/>
    </row>
    <row r="427" ht="15.75" customHeight="1">
      <c r="A427" s="43"/>
    </row>
    <row r="428" ht="15.75" customHeight="1">
      <c r="A428" s="43"/>
    </row>
    <row r="429" ht="15.75" customHeight="1">
      <c r="A429" s="43"/>
    </row>
    <row r="430" ht="15.75" customHeight="1">
      <c r="A430" s="43"/>
    </row>
    <row r="431" ht="15.75" customHeight="1">
      <c r="A431" s="43"/>
    </row>
    <row r="432" ht="15.75" customHeight="1">
      <c r="A432" s="43"/>
    </row>
    <row r="433" ht="15.75" customHeight="1">
      <c r="A433" s="43"/>
    </row>
    <row r="434" ht="15.75" customHeight="1">
      <c r="A434" s="43"/>
    </row>
    <row r="435" ht="15.75" customHeight="1">
      <c r="A435" s="43"/>
    </row>
    <row r="436" ht="15.75" customHeight="1">
      <c r="A436" s="43"/>
    </row>
    <row r="437" ht="15.75" customHeight="1">
      <c r="A437" s="43"/>
    </row>
    <row r="438" ht="15.75" customHeight="1">
      <c r="A438" s="43"/>
    </row>
    <row r="439" ht="15.75" customHeight="1">
      <c r="A439" s="43"/>
    </row>
    <row r="440" ht="15.75" customHeight="1">
      <c r="A440" s="43"/>
    </row>
    <row r="441" ht="15.75" customHeight="1">
      <c r="A441" s="43"/>
    </row>
    <row r="442" ht="15.75" customHeight="1">
      <c r="A442" s="43"/>
    </row>
    <row r="443" ht="15.75" customHeight="1">
      <c r="A443" s="43"/>
    </row>
    <row r="444" ht="15.75" customHeight="1">
      <c r="A444" s="43"/>
    </row>
    <row r="445" ht="15.75" customHeight="1">
      <c r="A445" s="43"/>
    </row>
    <row r="446" ht="15.75" customHeight="1">
      <c r="A446" s="43"/>
    </row>
    <row r="447" ht="15.75" customHeight="1">
      <c r="A447" s="43"/>
    </row>
    <row r="448" ht="15.75" customHeight="1">
      <c r="A448" s="43"/>
    </row>
    <row r="449" ht="15.75" customHeight="1">
      <c r="A449" s="43"/>
    </row>
    <row r="450" ht="15.75" customHeight="1">
      <c r="A450" s="43"/>
    </row>
    <row r="451" ht="15.75" customHeight="1">
      <c r="A451" s="43"/>
    </row>
    <row r="452" ht="15.75" customHeight="1">
      <c r="A452" s="43"/>
    </row>
    <row r="453" ht="15.75" customHeight="1">
      <c r="A453" s="43"/>
    </row>
    <row r="454" ht="15.75" customHeight="1">
      <c r="A454" s="43"/>
    </row>
    <row r="455" ht="15.75" customHeight="1">
      <c r="A455" s="43"/>
    </row>
    <row r="456" ht="15.75" customHeight="1">
      <c r="A456" s="43"/>
    </row>
    <row r="457" ht="15.75" customHeight="1">
      <c r="A457" s="43"/>
    </row>
    <row r="458" ht="15.75" customHeight="1">
      <c r="A458" s="43"/>
    </row>
    <row r="459" ht="15.75" customHeight="1">
      <c r="A459" s="43"/>
    </row>
    <row r="460" ht="15.75" customHeight="1">
      <c r="A460" s="43"/>
    </row>
    <row r="461" ht="15.75" customHeight="1">
      <c r="A461" s="43"/>
    </row>
    <row r="462" ht="15.75" customHeight="1">
      <c r="A462" s="43"/>
    </row>
    <row r="463" ht="15.75" customHeight="1">
      <c r="A463" s="43"/>
    </row>
    <row r="464" ht="15.75" customHeight="1">
      <c r="A464" s="43"/>
    </row>
    <row r="465" ht="15.75" customHeight="1">
      <c r="A465" s="43"/>
    </row>
    <row r="466" ht="15.75" customHeight="1">
      <c r="A466" s="43"/>
    </row>
    <row r="467" ht="15.75" customHeight="1">
      <c r="A467" s="43"/>
    </row>
    <row r="468" ht="15.75" customHeight="1">
      <c r="A468" s="43"/>
    </row>
    <row r="469" ht="15.75" customHeight="1">
      <c r="A469" s="43"/>
    </row>
    <row r="470" ht="15.75" customHeight="1">
      <c r="A470" s="43"/>
    </row>
    <row r="471" ht="15.75" customHeight="1">
      <c r="A471" s="43"/>
    </row>
    <row r="472" ht="15.75" customHeight="1">
      <c r="A472" s="43"/>
    </row>
    <row r="473" ht="15.75" customHeight="1">
      <c r="A473" s="43"/>
    </row>
    <row r="474" ht="15.75" customHeight="1">
      <c r="A474" s="43"/>
    </row>
    <row r="475" ht="15.75" customHeight="1">
      <c r="A475" s="43"/>
    </row>
    <row r="476" ht="15.75" customHeight="1">
      <c r="A476" s="43"/>
    </row>
    <row r="477" ht="15.75" customHeight="1">
      <c r="A477" s="43"/>
    </row>
    <row r="478" ht="15.75" customHeight="1">
      <c r="A478" s="43"/>
    </row>
    <row r="479" ht="15.75" customHeight="1">
      <c r="A479" s="43"/>
    </row>
    <row r="480" ht="15.75" customHeight="1">
      <c r="A480" s="43"/>
    </row>
    <row r="481" ht="15.75" customHeight="1">
      <c r="A481" s="43"/>
    </row>
    <row r="482" ht="15.75" customHeight="1">
      <c r="A482" s="43"/>
    </row>
    <row r="483" ht="15.75" customHeight="1">
      <c r="A483" s="43"/>
    </row>
    <row r="484" ht="15.75" customHeight="1">
      <c r="A484" s="43"/>
    </row>
    <row r="485" ht="15.75" customHeight="1">
      <c r="A485" s="43"/>
    </row>
    <row r="486" ht="15.75" customHeight="1">
      <c r="A486" s="43"/>
    </row>
    <row r="487" ht="15.75" customHeight="1">
      <c r="A487" s="43"/>
    </row>
    <row r="488" ht="15.75" customHeight="1">
      <c r="A488" s="43"/>
    </row>
    <row r="489" ht="15.75" customHeight="1">
      <c r="A489" s="43"/>
    </row>
    <row r="490" ht="15.75" customHeight="1">
      <c r="A490" s="43"/>
    </row>
    <row r="491" ht="15.75" customHeight="1">
      <c r="A491" s="43"/>
    </row>
    <row r="492" ht="15.75" customHeight="1">
      <c r="A492" s="43"/>
    </row>
    <row r="493" ht="15.75" customHeight="1">
      <c r="A493" s="43"/>
    </row>
    <row r="494" ht="15.75" customHeight="1">
      <c r="A494" s="43"/>
    </row>
    <row r="495" ht="15.75" customHeight="1">
      <c r="A495" s="43"/>
    </row>
    <row r="496" ht="15.75" customHeight="1">
      <c r="A496" s="43"/>
    </row>
    <row r="497" ht="15.75" customHeight="1">
      <c r="A497" s="43"/>
    </row>
    <row r="498" ht="15.75" customHeight="1">
      <c r="A498" s="43"/>
    </row>
    <row r="499" ht="15.75" customHeight="1">
      <c r="A499" s="43"/>
    </row>
    <row r="500" ht="15.75" customHeight="1">
      <c r="A500" s="43"/>
    </row>
    <row r="501" ht="15.75" customHeight="1">
      <c r="A501" s="43"/>
    </row>
    <row r="502" ht="15.75" customHeight="1">
      <c r="A502" s="43"/>
    </row>
    <row r="503" ht="15.75" customHeight="1">
      <c r="A503" s="43"/>
    </row>
    <row r="504" ht="15.75" customHeight="1">
      <c r="A504" s="43"/>
    </row>
    <row r="505" ht="15.75" customHeight="1">
      <c r="A505" s="43"/>
    </row>
    <row r="506" ht="15.75" customHeight="1">
      <c r="A506" s="43"/>
    </row>
    <row r="507" ht="15.75" customHeight="1">
      <c r="A507" s="43"/>
    </row>
    <row r="508" ht="15.75" customHeight="1">
      <c r="A508" s="43"/>
    </row>
    <row r="509" ht="15.75" customHeight="1">
      <c r="A509" s="43"/>
    </row>
    <row r="510" ht="15.75" customHeight="1">
      <c r="A510" s="43"/>
    </row>
    <row r="511" ht="15.75" customHeight="1">
      <c r="A511" s="43"/>
    </row>
    <row r="512" ht="15.75" customHeight="1">
      <c r="A512" s="43"/>
    </row>
    <row r="513" ht="15.75" customHeight="1">
      <c r="A513" s="43"/>
    </row>
    <row r="514" ht="15.75" customHeight="1">
      <c r="A514" s="43"/>
    </row>
    <row r="515" ht="15.75" customHeight="1">
      <c r="A515" s="43"/>
    </row>
    <row r="516" ht="15.75" customHeight="1">
      <c r="A516" s="43"/>
    </row>
    <row r="517" ht="15.75" customHeight="1">
      <c r="A517" s="43"/>
    </row>
    <row r="518" ht="15.75" customHeight="1">
      <c r="A518" s="43"/>
    </row>
    <row r="519" ht="15.75" customHeight="1">
      <c r="A519" s="43"/>
    </row>
    <row r="520" ht="15.75" customHeight="1">
      <c r="A520" s="43"/>
    </row>
    <row r="521" ht="15.75" customHeight="1">
      <c r="A521" s="43"/>
    </row>
    <row r="522" ht="15.75" customHeight="1">
      <c r="A522" s="43"/>
    </row>
    <row r="523" ht="15.75" customHeight="1">
      <c r="A523" s="43"/>
    </row>
    <row r="524" ht="15.75" customHeight="1">
      <c r="A524" s="43"/>
    </row>
    <row r="525" ht="15.75" customHeight="1">
      <c r="A525" s="43"/>
    </row>
    <row r="526" ht="15.75" customHeight="1">
      <c r="A526" s="43"/>
    </row>
    <row r="527" ht="15.75" customHeight="1">
      <c r="A527" s="43"/>
    </row>
    <row r="528" ht="15.75" customHeight="1">
      <c r="A528" s="43"/>
    </row>
    <row r="529" ht="15.75" customHeight="1">
      <c r="A529" s="43"/>
    </row>
    <row r="530" ht="15.75" customHeight="1">
      <c r="A530" s="43"/>
    </row>
    <row r="531" ht="15.75" customHeight="1">
      <c r="A531" s="43"/>
    </row>
    <row r="532" ht="15.75" customHeight="1">
      <c r="A532" s="43"/>
    </row>
    <row r="533" ht="15.75" customHeight="1">
      <c r="A533" s="43"/>
    </row>
    <row r="534" ht="15.75" customHeight="1">
      <c r="A534" s="43"/>
    </row>
    <row r="535" ht="15.75" customHeight="1">
      <c r="A535" s="43"/>
    </row>
    <row r="536" ht="15.75" customHeight="1">
      <c r="A536" s="43"/>
    </row>
    <row r="537" ht="15.75" customHeight="1">
      <c r="A537" s="43"/>
    </row>
    <row r="538" ht="15.75" customHeight="1">
      <c r="A538" s="43"/>
    </row>
    <row r="539" ht="15.75" customHeight="1">
      <c r="A539" s="43"/>
    </row>
    <row r="540" ht="15.75" customHeight="1">
      <c r="A540" s="43"/>
    </row>
    <row r="541" ht="15.75" customHeight="1">
      <c r="A541" s="43"/>
    </row>
    <row r="542" ht="15.75" customHeight="1">
      <c r="A542" s="43"/>
    </row>
    <row r="543" ht="15.75" customHeight="1">
      <c r="A543" s="43"/>
    </row>
    <row r="544" ht="15.75" customHeight="1">
      <c r="A544" s="43"/>
    </row>
    <row r="545" ht="15.75" customHeight="1">
      <c r="A545" s="43"/>
    </row>
    <row r="546" ht="15.75" customHeight="1">
      <c r="A546" s="43"/>
    </row>
    <row r="547" ht="15.75" customHeight="1">
      <c r="A547" s="43"/>
    </row>
    <row r="548" ht="15.75" customHeight="1">
      <c r="A548" s="43"/>
    </row>
    <row r="549" ht="15.75" customHeight="1">
      <c r="A549" s="43"/>
    </row>
    <row r="550" ht="15.75" customHeight="1">
      <c r="A550" s="43"/>
    </row>
    <row r="551" ht="15.75" customHeight="1">
      <c r="A551" s="43"/>
    </row>
    <row r="552" ht="15.75" customHeight="1">
      <c r="A552" s="43"/>
    </row>
    <row r="553" ht="15.75" customHeight="1">
      <c r="A553" s="43"/>
    </row>
    <row r="554" ht="15.75" customHeight="1">
      <c r="A554" s="43"/>
    </row>
    <row r="555" ht="15.75" customHeight="1">
      <c r="A555" s="43"/>
    </row>
    <row r="556" ht="15.75" customHeight="1">
      <c r="A556" s="43"/>
    </row>
    <row r="557" ht="15.75" customHeight="1">
      <c r="A557" s="43"/>
    </row>
    <row r="558" ht="15.75" customHeight="1">
      <c r="A558" s="43"/>
    </row>
    <row r="559" ht="15.75" customHeight="1">
      <c r="A559" s="43"/>
    </row>
    <row r="560" ht="15.75" customHeight="1">
      <c r="A560" s="43"/>
    </row>
    <row r="561" ht="15.75" customHeight="1">
      <c r="A561" s="43"/>
    </row>
    <row r="562" ht="15.75" customHeight="1">
      <c r="A562" s="43"/>
    </row>
    <row r="563" ht="15.75" customHeight="1">
      <c r="A563" s="43"/>
    </row>
    <row r="564" ht="15.75" customHeight="1">
      <c r="A564" s="43"/>
    </row>
    <row r="565" ht="15.75" customHeight="1">
      <c r="A565" s="43"/>
    </row>
    <row r="566" ht="15.75" customHeight="1">
      <c r="A566" s="43"/>
    </row>
    <row r="567" ht="15.75" customHeight="1">
      <c r="A567" s="43"/>
    </row>
    <row r="568" ht="15.75" customHeight="1">
      <c r="A568" s="43"/>
    </row>
    <row r="569" ht="15.75" customHeight="1">
      <c r="A569" s="43"/>
    </row>
    <row r="570" ht="15.75" customHeight="1">
      <c r="A570" s="43"/>
    </row>
    <row r="571" ht="15.75" customHeight="1">
      <c r="A571" s="43"/>
    </row>
    <row r="572" ht="15.75" customHeight="1">
      <c r="A572" s="43"/>
    </row>
    <row r="573" ht="15.75" customHeight="1">
      <c r="A573" s="43"/>
    </row>
    <row r="574" ht="15.75" customHeight="1">
      <c r="A574" s="43"/>
    </row>
    <row r="575" ht="15.75" customHeight="1">
      <c r="A575" s="43"/>
    </row>
    <row r="576" ht="15.75" customHeight="1">
      <c r="A576" s="43"/>
    </row>
    <row r="577" ht="15.75" customHeight="1">
      <c r="A577" s="43"/>
    </row>
    <row r="578" ht="15.75" customHeight="1">
      <c r="A578" s="43"/>
    </row>
    <row r="579" ht="15.75" customHeight="1">
      <c r="A579" s="43"/>
    </row>
    <row r="580" ht="15.75" customHeight="1">
      <c r="A580" s="43"/>
    </row>
    <row r="581" ht="15.75" customHeight="1">
      <c r="A581" s="43"/>
    </row>
    <row r="582" ht="15.75" customHeight="1">
      <c r="A582" s="43"/>
    </row>
    <row r="583" ht="15.75" customHeight="1">
      <c r="A583" s="43"/>
    </row>
    <row r="584" ht="15.75" customHeight="1">
      <c r="A584" s="43"/>
    </row>
    <row r="585" ht="15.75" customHeight="1">
      <c r="A585" s="43"/>
    </row>
    <row r="586" ht="15.75" customHeight="1">
      <c r="A586" s="43"/>
    </row>
    <row r="587" ht="15.75" customHeight="1">
      <c r="A587" s="43"/>
    </row>
    <row r="588" ht="15.75" customHeight="1">
      <c r="A588" s="43"/>
    </row>
    <row r="589" ht="15.75" customHeight="1">
      <c r="A589" s="43"/>
    </row>
    <row r="590" ht="15.75" customHeight="1">
      <c r="A590" s="43"/>
    </row>
    <row r="591" ht="15.75" customHeight="1">
      <c r="A591" s="43"/>
    </row>
    <row r="592" ht="15.75" customHeight="1">
      <c r="A592" s="43"/>
    </row>
    <row r="593" ht="15.75" customHeight="1">
      <c r="A593" s="43"/>
    </row>
    <row r="594" ht="15.75" customHeight="1">
      <c r="A594" s="43"/>
    </row>
    <row r="595" ht="15.75" customHeight="1">
      <c r="A595" s="43"/>
    </row>
    <row r="596" ht="15.75" customHeight="1">
      <c r="A596" s="43"/>
    </row>
    <row r="597" ht="15.75" customHeight="1">
      <c r="A597" s="43"/>
    </row>
    <row r="598" ht="15.75" customHeight="1">
      <c r="A598" s="43"/>
    </row>
    <row r="599" ht="15.75" customHeight="1">
      <c r="A599" s="43"/>
    </row>
    <row r="600" ht="15.75" customHeight="1">
      <c r="A600" s="43"/>
    </row>
    <row r="601" ht="15.75" customHeight="1">
      <c r="A601" s="43"/>
    </row>
    <row r="602" ht="15.75" customHeight="1">
      <c r="A602" s="43"/>
    </row>
    <row r="603" ht="15.75" customHeight="1">
      <c r="A603" s="43"/>
    </row>
    <row r="604" ht="15.75" customHeight="1">
      <c r="A604" s="43"/>
    </row>
    <row r="605" ht="15.75" customHeight="1">
      <c r="A605" s="43"/>
    </row>
    <row r="606" ht="15.75" customHeight="1">
      <c r="A606" s="43"/>
    </row>
    <row r="607" ht="15.75" customHeight="1">
      <c r="A607" s="43"/>
    </row>
    <row r="608" ht="15.75" customHeight="1">
      <c r="A608" s="43"/>
    </row>
    <row r="609" ht="15.75" customHeight="1">
      <c r="A609" s="43"/>
    </row>
    <row r="610" ht="15.75" customHeight="1">
      <c r="A610" s="43"/>
    </row>
    <row r="611" ht="15.75" customHeight="1">
      <c r="A611" s="43"/>
    </row>
    <row r="612" ht="15.75" customHeight="1">
      <c r="A612" s="43"/>
    </row>
    <row r="613" ht="15.75" customHeight="1">
      <c r="A613" s="43"/>
    </row>
    <row r="614" ht="15.75" customHeight="1">
      <c r="A614" s="43"/>
    </row>
    <row r="615" ht="15.75" customHeight="1">
      <c r="A615" s="43"/>
    </row>
    <row r="616" ht="15.75" customHeight="1">
      <c r="A616" s="43"/>
    </row>
    <row r="617" ht="15.75" customHeight="1">
      <c r="A617" s="43"/>
    </row>
    <row r="618" ht="15.75" customHeight="1">
      <c r="A618" s="43"/>
    </row>
    <row r="619" ht="15.75" customHeight="1">
      <c r="A619" s="43"/>
    </row>
    <row r="620" ht="15.75" customHeight="1">
      <c r="A620" s="43"/>
    </row>
    <row r="621" ht="15.75" customHeight="1">
      <c r="A621" s="43"/>
    </row>
    <row r="622" ht="15.75" customHeight="1">
      <c r="A622" s="43"/>
    </row>
    <row r="623" ht="15.75" customHeight="1">
      <c r="A623" s="43"/>
    </row>
    <row r="624" ht="15.75" customHeight="1">
      <c r="A624" s="43"/>
    </row>
    <row r="625" ht="15.75" customHeight="1">
      <c r="A625" s="43"/>
    </row>
    <row r="626" ht="15.75" customHeight="1">
      <c r="A626" s="43"/>
    </row>
    <row r="627" ht="15.75" customHeight="1">
      <c r="A627" s="43"/>
    </row>
    <row r="628" ht="15.75" customHeight="1">
      <c r="A628" s="43"/>
    </row>
    <row r="629" ht="15.75" customHeight="1">
      <c r="A629" s="43"/>
    </row>
    <row r="630" ht="15.75" customHeight="1">
      <c r="A630" s="43"/>
    </row>
    <row r="631" ht="15.75" customHeight="1">
      <c r="A631" s="43"/>
    </row>
    <row r="632" ht="15.75" customHeight="1">
      <c r="A632" s="43"/>
    </row>
    <row r="633" ht="15.75" customHeight="1">
      <c r="A633" s="43"/>
    </row>
    <row r="634" ht="15.75" customHeight="1">
      <c r="A634" s="43"/>
    </row>
    <row r="635" ht="15.75" customHeight="1">
      <c r="A635" s="43"/>
    </row>
    <row r="636" ht="15.75" customHeight="1">
      <c r="A636" s="43"/>
    </row>
    <row r="637" ht="15.75" customHeight="1">
      <c r="A637" s="43"/>
    </row>
    <row r="638" ht="15.75" customHeight="1">
      <c r="A638" s="43"/>
    </row>
    <row r="639" ht="15.75" customHeight="1">
      <c r="A639" s="43"/>
    </row>
    <row r="640" ht="15.75" customHeight="1">
      <c r="A640" s="43"/>
    </row>
    <row r="641" ht="15.75" customHeight="1">
      <c r="A641" s="43"/>
    </row>
    <row r="642" ht="15.75" customHeight="1">
      <c r="A642" s="43"/>
    </row>
    <row r="643" ht="15.75" customHeight="1">
      <c r="A643" s="43"/>
    </row>
    <row r="644" ht="15.75" customHeight="1">
      <c r="A644" s="43"/>
    </row>
    <row r="645" ht="15.75" customHeight="1">
      <c r="A645" s="43"/>
    </row>
    <row r="646" ht="15.75" customHeight="1">
      <c r="A646" s="43"/>
    </row>
    <row r="647" ht="15.75" customHeight="1">
      <c r="A647" s="43"/>
    </row>
    <row r="648" ht="15.75" customHeight="1">
      <c r="A648" s="43"/>
    </row>
    <row r="649" ht="15.75" customHeight="1">
      <c r="A649" s="43"/>
    </row>
    <row r="650" ht="15.75" customHeight="1">
      <c r="A650" s="43"/>
    </row>
    <row r="651" ht="15.75" customHeight="1">
      <c r="A651" s="43"/>
    </row>
    <row r="652" ht="15.75" customHeight="1">
      <c r="A652" s="43"/>
    </row>
    <row r="653" ht="15.75" customHeight="1">
      <c r="A653" s="43"/>
    </row>
    <row r="654" ht="15.75" customHeight="1">
      <c r="A654" s="43"/>
    </row>
    <row r="655" ht="15.75" customHeight="1">
      <c r="A655" s="43"/>
    </row>
    <row r="656" ht="15.75" customHeight="1">
      <c r="A656" s="43"/>
    </row>
    <row r="657" ht="15.75" customHeight="1">
      <c r="A657" s="43"/>
    </row>
    <row r="658" ht="15.75" customHeight="1">
      <c r="A658" s="43"/>
    </row>
    <row r="659" ht="15.75" customHeight="1">
      <c r="A659" s="43"/>
    </row>
    <row r="660" ht="15.75" customHeight="1">
      <c r="A660" s="43"/>
    </row>
    <row r="661" ht="15.75" customHeight="1">
      <c r="A661" s="43"/>
    </row>
    <row r="662" ht="15.75" customHeight="1">
      <c r="A662" s="43"/>
    </row>
    <row r="663" ht="15.75" customHeight="1">
      <c r="A663" s="43"/>
    </row>
    <row r="664" ht="15.75" customHeight="1">
      <c r="A664" s="43"/>
    </row>
    <row r="665" ht="15.75" customHeight="1">
      <c r="A665" s="43"/>
    </row>
    <row r="666" ht="15.75" customHeight="1">
      <c r="A666" s="43"/>
    </row>
    <row r="667" ht="15.75" customHeight="1">
      <c r="A667" s="43"/>
    </row>
    <row r="668" ht="15.75" customHeight="1">
      <c r="A668" s="43"/>
    </row>
    <row r="669" ht="15.75" customHeight="1">
      <c r="A669" s="43"/>
    </row>
    <row r="670" ht="15.75" customHeight="1">
      <c r="A670" s="43"/>
    </row>
    <row r="671" ht="15.75" customHeight="1">
      <c r="A671" s="43"/>
    </row>
    <row r="672" ht="15.75" customHeight="1">
      <c r="A672" s="43"/>
    </row>
    <row r="673" ht="15.75" customHeight="1">
      <c r="A673" s="43"/>
    </row>
    <row r="674" ht="15.75" customHeight="1">
      <c r="A674" s="43"/>
    </row>
    <row r="675" ht="15.75" customHeight="1">
      <c r="A675" s="43"/>
    </row>
    <row r="676" ht="15.75" customHeight="1">
      <c r="A676" s="43"/>
    </row>
    <row r="677" ht="15.75" customHeight="1">
      <c r="A677" s="43"/>
    </row>
    <row r="678" ht="15.75" customHeight="1">
      <c r="A678" s="43"/>
    </row>
    <row r="679" ht="15.75" customHeight="1">
      <c r="A679" s="43"/>
    </row>
    <row r="680" ht="15.75" customHeight="1">
      <c r="A680" s="43"/>
    </row>
    <row r="681" ht="15.75" customHeight="1">
      <c r="A681" s="43"/>
    </row>
    <row r="682" ht="15.75" customHeight="1">
      <c r="A682" s="43"/>
    </row>
    <row r="683" ht="15.75" customHeight="1">
      <c r="A683" s="43"/>
    </row>
    <row r="684" ht="15.75" customHeight="1">
      <c r="A684" s="43"/>
    </row>
    <row r="685" ht="15.75" customHeight="1">
      <c r="A685" s="43"/>
    </row>
    <row r="686" ht="15.75" customHeight="1">
      <c r="A686" s="43"/>
    </row>
    <row r="687" ht="15.75" customHeight="1">
      <c r="A687" s="43"/>
    </row>
    <row r="688" ht="15.75" customHeight="1">
      <c r="A688" s="43"/>
    </row>
    <row r="689" ht="15.75" customHeight="1">
      <c r="A689" s="43"/>
    </row>
    <row r="690" ht="15.75" customHeight="1">
      <c r="A690" s="43"/>
    </row>
    <row r="691" ht="15.75" customHeight="1">
      <c r="A691" s="43"/>
    </row>
    <row r="692" ht="15.75" customHeight="1">
      <c r="A692" s="43"/>
    </row>
    <row r="693" ht="15.75" customHeight="1">
      <c r="A693" s="43"/>
    </row>
    <row r="694" ht="15.75" customHeight="1">
      <c r="A694" s="43"/>
    </row>
    <row r="695" ht="15.75" customHeight="1">
      <c r="A695" s="43"/>
    </row>
    <row r="696" ht="15.75" customHeight="1">
      <c r="A696" s="43"/>
    </row>
    <row r="697" ht="15.75" customHeight="1">
      <c r="A697" s="43"/>
    </row>
    <row r="698" ht="15.75" customHeight="1">
      <c r="A698" s="43"/>
    </row>
    <row r="699" ht="15.75" customHeight="1">
      <c r="A699" s="43"/>
    </row>
    <row r="700" ht="15.75" customHeight="1">
      <c r="A700" s="43"/>
    </row>
    <row r="701" ht="15.75" customHeight="1">
      <c r="A701" s="43"/>
    </row>
    <row r="702" ht="15.75" customHeight="1">
      <c r="A702" s="43"/>
    </row>
    <row r="703" ht="15.75" customHeight="1">
      <c r="A703" s="43"/>
    </row>
    <row r="704" ht="15.75" customHeight="1">
      <c r="A704" s="43"/>
    </row>
    <row r="705" ht="15.75" customHeight="1">
      <c r="A705" s="43"/>
    </row>
    <row r="706" ht="15.75" customHeight="1">
      <c r="A706" s="43"/>
    </row>
    <row r="707" ht="15.75" customHeight="1">
      <c r="A707" s="43"/>
    </row>
    <row r="708" ht="15.75" customHeight="1">
      <c r="A708" s="43"/>
    </row>
    <row r="709" ht="15.75" customHeight="1">
      <c r="A709" s="43"/>
    </row>
    <row r="710" ht="15.75" customHeight="1">
      <c r="A710" s="43"/>
    </row>
    <row r="711" ht="15.75" customHeight="1">
      <c r="A711" s="43"/>
    </row>
    <row r="712" ht="15.75" customHeight="1">
      <c r="A712" s="43"/>
    </row>
    <row r="713" ht="15.75" customHeight="1">
      <c r="A713" s="43"/>
    </row>
    <row r="714" ht="15.75" customHeight="1">
      <c r="A714" s="43"/>
    </row>
    <row r="715" ht="15.75" customHeight="1">
      <c r="A715" s="43"/>
    </row>
    <row r="716" ht="15.75" customHeight="1">
      <c r="A716" s="43"/>
    </row>
    <row r="717" ht="15.75" customHeight="1">
      <c r="A717" s="43"/>
    </row>
    <row r="718" ht="15.75" customHeight="1">
      <c r="A718" s="43"/>
    </row>
    <row r="719" ht="15.75" customHeight="1">
      <c r="A719" s="43"/>
    </row>
    <row r="720" ht="15.75" customHeight="1">
      <c r="A720" s="43"/>
    </row>
    <row r="721" ht="15.75" customHeight="1">
      <c r="A721" s="43"/>
    </row>
    <row r="722" ht="15.75" customHeight="1">
      <c r="A722" s="43"/>
    </row>
    <row r="723" ht="15.75" customHeight="1">
      <c r="A723" s="43"/>
    </row>
    <row r="724" ht="15.75" customHeight="1">
      <c r="A724" s="43"/>
    </row>
    <row r="725" ht="15.75" customHeight="1">
      <c r="A725" s="43"/>
    </row>
    <row r="726" ht="15.75" customHeight="1">
      <c r="A726" s="43"/>
    </row>
    <row r="727" ht="15.75" customHeight="1">
      <c r="A727" s="43"/>
    </row>
    <row r="728" ht="15.75" customHeight="1">
      <c r="A728" s="43"/>
    </row>
    <row r="729" ht="15.75" customHeight="1">
      <c r="A729" s="43"/>
    </row>
    <row r="730" ht="15.75" customHeight="1">
      <c r="A730" s="43"/>
    </row>
    <row r="731" ht="15.75" customHeight="1">
      <c r="A731" s="43"/>
    </row>
    <row r="732" ht="15.75" customHeight="1">
      <c r="A732" s="43"/>
    </row>
    <row r="733" ht="15.75" customHeight="1">
      <c r="A733" s="43"/>
    </row>
    <row r="734" ht="15.75" customHeight="1">
      <c r="A734" s="43"/>
    </row>
    <row r="735" ht="15.75" customHeight="1">
      <c r="A735" s="43"/>
    </row>
    <row r="736" ht="15.75" customHeight="1">
      <c r="A736" s="43"/>
    </row>
    <row r="737" ht="15.75" customHeight="1">
      <c r="A737" s="43"/>
    </row>
    <row r="738" ht="15.75" customHeight="1">
      <c r="A738" s="43"/>
    </row>
    <row r="739" ht="15.75" customHeight="1">
      <c r="A739" s="43"/>
    </row>
    <row r="740" ht="15.75" customHeight="1">
      <c r="A740" s="43"/>
    </row>
    <row r="741" ht="15.75" customHeight="1">
      <c r="A741" s="43"/>
    </row>
    <row r="742" ht="15.75" customHeight="1">
      <c r="A742" s="43"/>
    </row>
    <row r="743" ht="15.75" customHeight="1">
      <c r="A743" s="43"/>
    </row>
    <row r="744" ht="15.75" customHeight="1">
      <c r="A744" s="43"/>
    </row>
    <row r="745" ht="15.75" customHeight="1">
      <c r="A745" s="43"/>
    </row>
    <row r="746" ht="15.75" customHeight="1">
      <c r="A746" s="43"/>
    </row>
    <row r="747" ht="15.75" customHeight="1">
      <c r="A747" s="43"/>
    </row>
    <row r="748" ht="15.75" customHeight="1">
      <c r="A748" s="43"/>
    </row>
    <row r="749" ht="15.75" customHeight="1">
      <c r="A749" s="43"/>
    </row>
    <row r="750" ht="15.75" customHeight="1">
      <c r="A750" s="43"/>
    </row>
    <row r="751" ht="15.75" customHeight="1">
      <c r="A751" s="43"/>
    </row>
    <row r="752" ht="15.75" customHeight="1">
      <c r="A752" s="43"/>
    </row>
    <row r="753" ht="15.75" customHeight="1">
      <c r="A753" s="43"/>
    </row>
    <row r="754" ht="15.75" customHeight="1">
      <c r="A754" s="43"/>
    </row>
    <row r="755" ht="15.75" customHeight="1">
      <c r="A755" s="43"/>
    </row>
    <row r="756" ht="15.75" customHeight="1">
      <c r="A756" s="43"/>
    </row>
    <row r="757" ht="15.75" customHeight="1">
      <c r="A757" s="43"/>
    </row>
    <row r="758" ht="15.75" customHeight="1">
      <c r="A758" s="43"/>
    </row>
    <row r="759" ht="15.75" customHeight="1">
      <c r="A759" s="43"/>
    </row>
    <row r="760" ht="15.75" customHeight="1">
      <c r="A760" s="43"/>
    </row>
    <row r="761" ht="15.75" customHeight="1">
      <c r="A761" s="43"/>
    </row>
    <row r="762" ht="15.75" customHeight="1">
      <c r="A762" s="43"/>
    </row>
    <row r="763" ht="15.75" customHeight="1">
      <c r="A763" s="43"/>
    </row>
    <row r="764" ht="15.75" customHeight="1">
      <c r="A764" s="43"/>
    </row>
    <row r="765" ht="15.75" customHeight="1">
      <c r="A765" s="43"/>
    </row>
    <row r="766" ht="15.75" customHeight="1">
      <c r="A766" s="43"/>
    </row>
    <row r="767" ht="15.75" customHeight="1">
      <c r="A767" s="43"/>
    </row>
    <row r="768" ht="15.75" customHeight="1">
      <c r="A768" s="43"/>
    </row>
    <row r="769" ht="15.75" customHeight="1">
      <c r="A769" s="43"/>
    </row>
    <row r="770" ht="15.75" customHeight="1">
      <c r="A770" s="43"/>
    </row>
    <row r="771" ht="15.75" customHeight="1">
      <c r="A771" s="43"/>
    </row>
    <row r="772" ht="15.75" customHeight="1">
      <c r="A772" s="43"/>
    </row>
    <row r="773" ht="15.75" customHeight="1">
      <c r="A773" s="43"/>
    </row>
    <row r="774" ht="15.75" customHeight="1">
      <c r="A774" s="43"/>
    </row>
    <row r="775" ht="15.75" customHeight="1">
      <c r="A775" s="43"/>
    </row>
    <row r="776" ht="15.75" customHeight="1">
      <c r="A776" s="43"/>
    </row>
    <row r="777" ht="15.75" customHeight="1">
      <c r="A777" s="43"/>
    </row>
    <row r="778" ht="15.75" customHeight="1">
      <c r="A778" s="43"/>
    </row>
    <row r="779" ht="15.75" customHeight="1">
      <c r="A779" s="43"/>
    </row>
    <row r="780" ht="15.75" customHeight="1">
      <c r="A780" s="43"/>
    </row>
    <row r="781" ht="15.75" customHeight="1">
      <c r="A781" s="43"/>
    </row>
    <row r="782" ht="15.75" customHeight="1">
      <c r="A782" s="43"/>
    </row>
    <row r="783" ht="15.75" customHeight="1">
      <c r="A783" s="43"/>
    </row>
    <row r="784" ht="15.75" customHeight="1">
      <c r="A784" s="43"/>
    </row>
    <row r="785" ht="15.75" customHeight="1">
      <c r="A785" s="43"/>
    </row>
    <row r="786" ht="15.75" customHeight="1">
      <c r="A786" s="43"/>
    </row>
    <row r="787" ht="15.75" customHeight="1">
      <c r="A787" s="43"/>
    </row>
    <row r="788" ht="15.75" customHeight="1">
      <c r="A788" s="43"/>
    </row>
    <row r="789" ht="15.75" customHeight="1">
      <c r="A789" s="43"/>
    </row>
    <row r="790" ht="15.75" customHeight="1">
      <c r="A790" s="43"/>
    </row>
    <row r="791" ht="15.75" customHeight="1">
      <c r="A791" s="43"/>
    </row>
    <row r="792" ht="15.75" customHeight="1">
      <c r="A792" s="43"/>
    </row>
    <row r="793" ht="15.75" customHeight="1">
      <c r="A793" s="43"/>
    </row>
    <row r="794" ht="15.75" customHeight="1">
      <c r="A794" s="43"/>
    </row>
    <row r="795" ht="15.75" customHeight="1">
      <c r="A795" s="43"/>
    </row>
    <row r="796" ht="15.75" customHeight="1">
      <c r="A796" s="43"/>
    </row>
    <row r="797" ht="15.75" customHeight="1">
      <c r="A797" s="43"/>
    </row>
    <row r="798" ht="15.75" customHeight="1">
      <c r="A798" s="43"/>
    </row>
    <row r="799" ht="15.75" customHeight="1">
      <c r="A799" s="43"/>
    </row>
    <row r="800" ht="15.75" customHeight="1">
      <c r="A800" s="43"/>
    </row>
    <row r="801" ht="15.75" customHeight="1">
      <c r="A801" s="43"/>
    </row>
    <row r="802" ht="15.75" customHeight="1">
      <c r="A802" s="43"/>
    </row>
    <row r="803" ht="15.75" customHeight="1">
      <c r="A803" s="43"/>
    </row>
    <row r="804" ht="15.75" customHeight="1">
      <c r="A804" s="43"/>
    </row>
    <row r="805" ht="15.75" customHeight="1">
      <c r="A805" s="43"/>
    </row>
    <row r="806" ht="15.75" customHeight="1">
      <c r="A806" s="43"/>
    </row>
    <row r="807" ht="15.75" customHeight="1">
      <c r="A807" s="43"/>
    </row>
    <row r="808" ht="15.75" customHeight="1">
      <c r="A808" s="43"/>
    </row>
    <row r="809" ht="15.75" customHeight="1">
      <c r="A809" s="43"/>
    </row>
    <row r="810" ht="15.75" customHeight="1">
      <c r="A810" s="43"/>
    </row>
    <row r="811" ht="15.75" customHeight="1">
      <c r="A811" s="43"/>
    </row>
    <row r="812" ht="15.75" customHeight="1">
      <c r="A812" s="43"/>
    </row>
    <row r="813" ht="15.75" customHeight="1">
      <c r="A813" s="43"/>
    </row>
    <row r="814" ht="15.75" customHeight="1">
      <c r="A814" s="43"/>
    </row>
    <row r="815" ht="15.75" customHeight="1">
      <c r="A815" s="43"/>
    </row>
    <row r="816" ht="15.75" customHeight="1">
      <c r="A816" s="43"/>
    </row>
    <row r="817" ht="15.75" customHeight="1">
      <c r="A817" s="43"/>
    </row>
    <row r="818" ht="15.75" customHeight="1">
      <c r="A818" s="43"/>
    </row>
    <row r="819" ht="15.75" customHeight="1">
      <c r="A819" s="43"/>
    </row>
    <row r="820" ht="15.75" customHeight="1">
      <c r="A820" s="43"/>
    </row>
    <row r="821" ht="15.75" customHeight="1">
      <c r="A821" s="43"/>
    </row>
    <row r="822" ht="15.75" customHeight="1">
      <c r="A822" s="43"/>
    </row>
    <row r="823" ht="15.75" customHeight="1">
      <c r="A823" s="43"/>
    </row>
    <row r="824" ht="15.75" customHeight="1">
      <c r="A824" s="43"/>
    </row>
    <row r="825" ht="15.75" customHeight="1">
      <c r="A825" s="43"/>
    </row>
    <row r="826" ht="15.75" customHeight="1">
      <c r="A826" s="43"/>
    </row>
    <row r="827" ht="15.75" customHeight="1">
      <c r="A827" s="43"/>
    </row>
    <row r="828" ht="15.75" customHeight="1">
      <c r="A828" s="43"/>
    </row>
    <row r="829" ht="15.75" customHeight="1">
      <c r="A829" s="43"/>
    </row>
    <row r="830" ht="15.75" customHeight="1">
      <c r="A830" s="43"/>
    </row>
    <row r="831" ht="15.75" customHeight="1">
      <c r="A831" s="43"/>
    </row>
    <row r="832" ht="15.75" customHeight="1">
      <c r="A832" s="43"/>
    </row>
    <row r="833" ht="15.75" customHeight="1">
      <c r="A833" s="43"/>
    </row>
    <row r="834" ht="15.75" customHeight="1">
      <c r="A834" s="43"/>
    </row>
    <row r="835" ht="15.75" customHeight="1">
      <c r="A835" s="43"/>
    </row>
    <row r="836" ht="15.75" customHeight="1">
      <c r="A836" s="43"/>
    </row>
    <row r="837" ht="15.75" customHeight="1">
      <c r="A837" s="43"/>
    </row>
    <row r="838" ht="15.75" customHeight="1">
      <c r="A838" s="43"/>
    </row>
    <row r="839" ht="15.75" customHeight="1">
      <c r="A839" s="43"/>
    </row>
    <row r="840" ht="15.75" customHeight="1">
      <c r="A840" s="43"/>
    </row>
    <row r="841" ht="15.75" customHeight="1">
      <c r="A841" s="43"/>
    </row>
    <row r="842" ht="15.75" customHeight="1">
      <c r="A842" s="43"/>
    </row>
    <row r="843" ht="15.75" customHeight="1">
      <c r="A843" s="43"/>
    </row>
    <row r="844" ht="15.75" customHeight="1">
      <c r="A844" s="43"/>
    </row>
    <row r="845" ht="15.75" customHeight="1">
      <c r="A845" s="43"/>
    </row>
    <row r="846" ht="15.75" customHeight="1">
      <c r="A846" s="43"/>
    </row>
    <row r="847" ht="15.75" customHeight="1">
      <c r="A847" s="43"/>
    </row>
    <row r="848" ht="15.75" customHeight="1">
      <c r="A848" s="43"/>
    </row>
    <row r="849" ht="15.75" customHeight="1">
      <c r="A849" s="43"/>
    </row>
    <row r="850" ht="15.75" customHeight="1">
      <c r="A850" s="43"/>
    </row>
    <row r="851" ht="15.75" customHeight="1">
      <c r="A851" s="43"/>
    </row>
    <row r="852" ht="15.75" customHeight="1">
      <c r="A852" s="43"/>
    </row>
    <row r="853" ht="15.75" customHeight="1">
      <c r="A853" s="43"/>
    </row>
    <row r="854" ht="15.75" customHeight="1">
      <c r="A854" s="43"/>
    </row>
    <row r="855" ht="15.75" customHeight="1">
      <c r="A855" s="43"/>
    </row>
    <row r="856" ht="15.75" customHeight="1">
      <c r="A856" s="43"/>
    </row>
    <row r="857" ht="15.75" customHeight="1">
      <c r="A857" s="43"/>
    </row>
    <row r="858" ht="15.75" customHeight="1">
      <c r="A858" s="43"/>
    </row>
    <row r="859" ht="15.75" customHeight="1">
      <c r="A859" s="43"/>
    </row>
    <row r="860" ht="15.75" customHeight="1">
      <c r="A860" s="43"/>
    </row>
    <row r="861" ht="15.75" customHeight="1">
      <c r="A861" s="43"/>
    </row>
    <row r="862" ht="15.75" customHeight="1">
      <c r="A862" s="43"/>
    </row>
    <row r="863" ht="15.75" customHeight="1">
      <c r="A863" s="43"/>
    </row>
    <row r="864" ht="15.75" customHeight="1">
      <c r="A864" s="43"/>
    </row>
    <row r="865" ht="15.75" customHeight="1">
      <c r="A865" s="43"/>
    </row>
    <row r="866" ht="15.75" customHeight="1">
      <c r="A866" s="43"/>
    </row>
    <row r="867" ht="15.75" customHeight="1">
      <c r="A867" s="43"/>
    </row>
    <row r="868" ht="15.75" customHeight="1">
      <c r="A868" s="43"/>
    </row>
    <row r="869" ht="15.75" customHeight="1">
      <c r="A869" s="43"/>
    </row>
    <row r="870" ht="15.75" customHeight="1">
      <c r="A870" s="43"/>
    </row>
    <row r="871" ht="15.75" customHeight="1">
      <c r="A871" s="43"/>
    </row>
    <row r="872" ht="15.75" customHeight="1">
      <c r="A872" s="43"/>
    </row>
    <row r="873" ht="15.75" customHeight="1">
      <c r="A873" s="43"/>
    </row>
    <row r="874" ht="15.75" customHeight="1">
      <c r="A874" s="43"/>
    </row>
    <row r="875" ht="15.75" customHeight="1">
      <c r="A875" s="43"/>
    </row>
    <row r="876" ht="15.75" customHeight="1">
      <c r="A876" s="43"/>
    </row>
    <row r="877" ht="15.75" customHeight="1">
      <c r="A877" s="43"/>
    </row>
    <row r="878" ht="15.75" customHeight="1">
      <c r="A878" s="43"/>
    </row>
    <row r="879" ht="15.75" customHeight="1">
      <c r="A879" s="43"/>
    </row>
    <row r="880" ht="15.75" customHeight="1">
      <c r="A880" s="43"/>
    </row>
    <row r="881" ht="15.75" customHeight="1">
      <c r="A881" s="43"/>
    </row>
    <row r="882" ht="15.75" customHeight="1">
      <c r="A882" s="43"/>
    </row>
    <row r="883" ht="15.75" customHeight="1">
      <c r="A883" s="43"/>
    </row>
    <row r="884" ht="15.75" customHeight="1">
      <c r="A884" s="43"/>
    </row>
    <row r="885" ht="15.75" customHeight="1">
      <c r="A885" s="43"/>
    </row>
    <row r="886" ht="15.75" customHeight="1">
      <c r="A886" s="43"/>
    </row>
    <row r="887" ht="15.75" customHeight="1">
      <c r="A887" s="43"/>
    </row>
    <row r="888" ht="15.75" customHeight="1">
      <c r="A888" s="43"/>
    </row>
    <row r="889" ht="15.75" customHeight="1">
      <c r="A889" s="43"/>
    </row>
    <row r="890" ht="15.75" customHeight="1">
      <c r="A890" s="43"/>
    </row>
    <row r="891" ht="15.75" customHeight="1">
      <c r="A891" s="43"/>
    </row>
    <row r="892" ht="15.75" customHeight="1">
      <c r="A892" s="43"/>
    </row>
    <row r="893" ht="15.75" customHeight="1">
      <c r="A893" s="43"/>
    </row>
    <row r="894" ht="15.75" customHeight="1">
      <c r="A894" s="43"/>
    </row>
    <row r="895" ht="15.75" customHeight="1">
      <c r="A895" s="43"/>
    </row>
    <row r="896" ht="15.75" customHeight="1">
      <c r="A896" s="43"/>
    </row>
    <row r="897" ht="15.75" customHeight="1">
      <c r="A897" s="43"/>
    </row>
    <row r="898" ht="15.75" customHeight="1">
      <c r="A898" s="43"/>
    </row>
    <row r="899" ht="15.75" customHeight="1">
      <c r="A899" s="43"/>
    </row>
    <row r="900" ht="15.75" customHeight="1">
      <c r="A900" s="43"/>
    </row>
    <row r="901" ht="15.75" customHeight="1">
      <c r="A901" s="43"/>
    </row>
    <row r="902" ht="15.75" customHeight="1">
      <c r="A902" s="43"/>
    </row>
    <row r="903" ht="15.75" customHeight="1">
      <c r="A903" s="43"/>
    </row>
    <row r="904" ht="15.75" customHeight="1">
      <c r="A904" s="43"/>
    </row>
    <row r="905" ht="15.75" customHeight="1">
      <c r="A905" s="43"/>
    </row>
    <row r="906" ht="15.75" customHeight="1">
      <c r="A906" s="43"/>
    </row>
    <row r="907" ht="15.75" customHeight="1">
      <c r="A907" s="43"/>
    </row>
    <row r="908" ht="15.75" customHeight="1">
      <c r="A908" s="43"/>
    </row>
    <row r="909" ht="15.75" customHeight="1">
      <c r="A909" s="43"/>
    </row>
    <row r="910" ht="15.75" customHeight="1">
      <c r="A910" s="43"/>
    </row>
    <row r="911" ht="15.75" customHeight="1">
      <c r="A911" s="43"/>
    </row>
    <row r="912" ht="15.75" customHeight="1">
      <c r="A912" s="43"/>
    </row>
    <row r="913" ht="15.75" customHeight="1">
      <c r="A913" s="43"/>
    </row>
    <row r="914" ht="15.75" customHeight="1">
      <c r="A914" s="43"/>
    </row>
    <row r="915" ht="15.75" customHeight="1">
      <c r="A915" s="43"/>
    </row>
    <row r="916" ht="15.75" customHeight="1">
      <c r="A916" s="43"/>
    </row>
    <row r="917" ht="15.75" customHeight="1">
      <c r="A917" s="43"/>
    </row>
    <row r="918" ht="15.75" customHeight="1">
      <c r="A918" s="43"/>
    </row>
    <row r="919" ht="15.75" customHeight="1">
      <c r="A919" s="43"/>
    </row>
    <row r="920" ht="15.75" customHeight="1">
      <c r="A920" s="43"/>
    </row>
    <row r="921" ht="15.75" customHeight="1">
      <c r="A921" s="43"/>
    </row>
    <row r="922" ht="15.75" customHeight="1">
      <c r="A922" s="43"/>
    </row>
    <row r="923" ht="15.75" customHeight="1">
      <c r="A923" s="43"/>
    </row>
    <row r="924" ht="15.75" customHeight="1">
      <c r="A924" s="43"/>
    </row>
    <row r="925" ht="15.75" customHeight="1">
      <c r="A925" s="43"/>
    </row>
    <row r="926" ht="15.75" customHeight="1">
      <c r="A926" s="43"/>
    </row>
    <row r="927" ht="15.75" customHeight="1">
      <c r="A927" s="43"/>
    </row>
    <row r="928" ht="15.75" customHeight="1">
      <c r="A928" s="43"/>
    </row>
    <row r="929" ht="15.75" customHeight="1">
      <c r="A929" s="43"/>
    </row>
    <row r="930" ht="15.75" customHeight="1">
      <c r="A930" s="43"/>
    </row>
    <row r="931" ht="15.75" customHeight="1">
      <c r="A931" s="43"/>
    </row>
    <row r="932" ht="15.75" customHeight="1">
      <c r="A932" s="43"/>
    </row>
    <row r="933" ht="15.75" customHeight="1">
      <c r="A933" s="43"/>
    </row>
    <row r="934" ht="15.75" customHeight="1">
      <c r="A934" s="43"/>
    </row>
    <row r="935" ht="15.75" customHeight="1">
      <c r="A935" s="43"/>
    </row>
    <row r="936" ht="15.75" customHeight="1">
      <c r="A936" s="43"/>
    </row>
    <row r="937" ht="15.75" customHeight="1">
      <c r="A937" s="43"/>
    </row>
    <row r="938" ht="15.75" customHeight="1">
      <c r="A938" s="43"/>
    </row>
    <row r="939" ht="15.75" customHeight="1">
      <c r="A939" s="43"/>
    </row>
    <row r="940" ht="15.75" customHeight="1">
      <c r="A940" s="43"/>
    </row>
    <row r="941" ht="15.75" customHeight="1">
      <c r="A941" s="43"/>
    </row>
    <row r="942" ht="15.75" customHeight="1">
      <c r="A942" s="43"/>
    </row>
    <row r="943" ht="15.75" customHeight="1">
      <c r="A943" s="43"/>
    </row>
    <row r="944" ht="15.75" customHeight="1">
      <c r="A944" s="43"/>
    </row>
    <row r="945" ht="15.75" customHeight="1">
      <c r="A945" s="43"/>
    </row>
    <row r="946" ht="15.75" customHeight="1">
      <c r="A946" s="43"/>
    </row>
    <row r="947" ht="15.75" customHeight="1">
      <c r="A947" s="43"/>
    </row>
    <row r="948" ht="15.75" customHeight="1">
      <c r="A948" s="43"/>
    </row>
    <row r="949" ht="15.75" customHeight="1">
      <c r="A949" s="43"/>
    </row>
    <row r="950" ht="15.75" customHeight="1">
      <c r="A950" s="43"/>
    </row>
    <row r="951" ht="15.75" customHeight="1">
      <c r="A951" s="43"/>
    </row>
    <row r="952" ht="15.75" customHeight="1">
      <c r="A952" s="43"/>
    </row>
    <row r="953" ht="15.75" customHeight="1">
      <c r="A953" s="43"/>
    </row>
    <row r="954" ht="15.75" customHeight="1">
      <c r="A954" s="43"/>
    </row>
    <row r="955" ht="15.75" customHeight="1">
      <c r="A955" s="43"/>
    </row>
    <row r="956" ht="15.75" customHeight="1">
      <c r="A956" s="43"/>
    </row>
    <row r="957" ht="15.75" customHeight="1">
      <c r="A957" s="43"/>
    </row>
    <row r="958" ht="15.75" customHeight="1">
      <c r="A958" s="43"/>
    </row>
    <row r="959" ht="15.75" customHeight="1">
      <c r="A959" s="43"/>
    </row>
    <row r="960" ht="15.75" customHeight="1">
      <c r="A960" s="43"/>
    </row>
    <row r="961" ht="15.75" customHeight="1">
      <c r="A961" s="43"/>
    </row>
    <row r="962" ht="15.75" customHeight="1">
      <c r="A962" s="43"/>
    </row>
    <row r="963" ht="15.75" customHeight="1">
      <c r="A963" s="43"/>
    </row>
    <row r="964" ht="15.75" customHeight="1">
      <c r="A964" s="43"/>
    </row>
    <row r="965" ht="15.75" customHeight="1">
      <c r="A965" s="43"/>
    </row>
    <row r="966" ht="15.75" customHeight="1">
      <c r="A966" s="43"/>
    </row>
    <row r="967" ht="15.75" customHeight="1">
      <c r="A967" s="43"/>
    </row>
    <row r="968" ht="15.75" customHeight="1">
      <c r="A968" s="43"/>
    </row>
    <row r="969" ht="15.75" customHeight="1">
      <c r="A969" s="43"/>
    </row>
    <row r="970" ht="15.75" customHeight="1">
      <c r="A970" s="43"/>
    </row>
    <row r="971" ht="15.75" customHeight="1">
      <c r="A971" s="43"/>
    </row>
    <row r="972" ht="15.75" customHeight="1">
      <c r="A972" s="43"/>
    </row>
    <row r="973" ht="15.75" customHeight="1">
      <c r="A973" s="43"/>
    </row>
    <row r="974" ht="15.75" customHeight="1">
      <c r="A974" s="43"/>
    </row>
    <row r="975" ht="15.75" customHeight="1">
      <c r="A975" s="43"/>
    </row>
    <row r="976" ht="15.75" customHeight="1">
      <c r="A976" s="43"/>
    </row>
    <row r="977" ht="15.75" customHeight="1">
      <c r="A977" s="43"/>
    </row>
    <row r="978" ht="15.75" customHeight="1">
      <c r="A978" s="43"/>
    </row>
    <row r="979" ht="15.75" customHeight="1">
      <c r="A979" s="43"/>
    </row>
    <row r="980" ht="15.75" customHeight="1">
      <c r="A980" s="43"/>
    </row>
    <row r="981" ht="15.75" customHeight="1">
      <c r="A981" s="43"/>
    </row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L1"/>
  </mergeCells>
  <printOptions/>
  <pageMargins bottom="0.75" footer="0.0" header="0.0" left="0.7" right="0.7" top="0.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11.86"/>
    <col customWidth="1" min="2" max="2" width="13.29"/>
    <col customWidth="1" min="3" max="9" width="10.57"/>
    <col customWidth="1" min="10" max="10" width="10.0"/>
    <col customWidth="1" min="11" max="13" width="8.71"/>
    <col customWidth="1" min="14" max="14" width="55.29"/>
    <col customWidth="1" min="15" max="29" width="8.71"/>
  </cols>
  <sheetData>
    <row r="1">
      <c r="A1" s="1"/>
      <c r="B1" s="2"/>
      <c r="C1" s="47" t="s">
        <v>29</v>
      </c>
      <c r="D1" s="4"/>
      <c r="E1" s="4"/>
      <c r="F1" s="4"/>
      <c r="G1" s="4"/>
      <c r="H1" s="4"/>
      <c r="I1" s="4"/>
      <c r="J1" s="4"/>
      <c r="K1" s="4"/>
      <c r="L1" s="5"/>
    </row>
    <row r="2">
      <c r="A2" s="7" t="s">
        <v>1</v>
      </c>
      <c r="B2" s="23" t="s">
        <v>30</v>
      </c>
      <c r="C2" s="48">
        <v>2016.0</v>
      </c>
      <c r="D2" s="48">
        <v>2017.0</v>
      </c>
      <c r="E2" s="48">
        <v>2018.0</v>
      </c>
      <c r="F2" s="48">
        <v>2019.0</v>
      </c>
      <c r="G2" s="48">
        <v>2020.0</v>
      </c>
      <c r="H2" s="48">
        <v>2021.0</v>
      </c>
      <c r="I2" s="49">
        <v>2022.0</v>
      </c>
      <c r="J2" s="49">
        <v>2023.0</v>
      </c>
      <c r="K2" s="49">
        <v>2024.0</v>
      </c>
      <c r="L2" s="50">
        <v>2025.0</v>
      </c>
      <c r="N2" s="51" t="s">
        <v>30</v>
      </c>
      <c r="O2" s="52">
        <v>2016.0</v>
      </c>
      <c r="P2" s="52">
        <v>2017.0</v>
      </c>
      <c r="Q2" s="52">
        <v>2018.0</v>
      </c>
      <c r="R2" s="52">
        <v>2019.0</v>
      </c>
      <c r="S2" s="52">
        <v>2020.0</v>
      </c>
      <c r="T2" s="52">
        <v>2021.0</v>
      </c>
      <c r="U2" s="52">
        <v>2022.0</v>
      </c>
      <c r="V2" s="52">
        <v>2023.0</v>
      </c>
      <c r="W2" s="52">
        <v>2024.0</v>
      </c>
      <c r="X2" s="53">
        <v>2025.0</v>
      </c>
    </row>
    <row r="3">
      <c r="A3" s="7">
        <v>1.0</v>
      </c>
      <c r="B3" s="8" t="s">
        <v>31</v>
      </c>
      <c r="C3" s="54">
        <v>0.24311769093071423</v>
      </c>
      <c r="D3" s="54">
        <v>0.2408146301852705</v>
      </c>
      <c r="E3" s="54">
        <v>0.2396388280820069</v>
      </c>
      <c r="F3" s="54">
        <v>0.2372672976829065</v>
      </c>
      <c r="G3" s="54">
        <v>0.24135984147030784</v>
      </c>
      <c r="H3" s="54">
        <v>0.2379668854163701</v>
      </c>
      <c r="I3" s="55">
        <v>0.2325</v>
      </c>
      <c r="J3" s="55">
        <v>0.2302</v>
      </c>
      <c r="K3" s="55">
        <v>0.2348</v>
      </c>
      <c r="L3" s="56">
        <v>0.2379</v>
      </c>
      <c r="N3" s="57" t="s">
        <v>31</v>
      </c>
      <c r="O3" s="58">
        <f t="shared" ref="O3:V3" si="1">C3</f>
        <v>0.2431176909</v>
      </c>
      <c r="P3" s="58">
        <f t="shared" si="1"/>
        <v>0.2408146302</v>
      </c>
      <c r="Q3" s="58">
        <f t="shared" si="1"/>
        <v>0.2396388281</v>
      </c>
      <c r="R3" s="58">
        <f t="shared" si="1"/>
        <v>0.2372672977</v>
      </c>
      <c r="S3" s="58">
        <f t="shared" si="1"/>
        <v>0.2413598415</v>
      </c>
      <c r="T3" s="58">
        <f t="shared" si="1"/>
        <v>0.2379668854</v>
      </c>
      <c r="U3" s="58">
        <f t="shared" si="1"/>
        <v>0.2325</v>
      </c>
      <c r="V3" s="58">
        <f t="shared" si="1"/>
        <v>0.2302</v>
      </c>
      <c r="W3" s="58">
        <v>0.2348</v>
      </c>
      <c r="X3" s="58">
        <f t="shared" ref="X3:X19" si="3">L3</f>
        <v>0.2379</v>
      </c>
    </row>
    <row r="4">
      <c r="A4" s="7">
        <v>2.0</v>
      </c>
      <c r="B4" s="8" t="s">
        <v>32</v>
      </c>
      <c r="C4" s="54">
        <v>0.19379712944519367</v>
      </c>
      <c r="D4" s="54">
        <v>0.2067837213456514</v>
      </c>
      <c r="E4" s="54">
        <v>0.2083226058010656</v>
      </c>
      <c r="F4" s="54">
        <v>0.21040630524333506</v>
      </c>
      <c r="G4" s="54">
        <v>0.20242499069529407</v>
      </c>
      <c r="H4" s="54">
        <v>0.1944928199862373</v>
      </c>
      <c r="I4" s="55">
        <v>0.2027</v>
      </c>
      <c r="J4" s="55">
        <v>0.2144</v>
      </c>
      <c r="K4" s="55">
        <v>0.2113</v>
      </c>
      <c r="L4" s="56">
        <v>0.205</v>
      </c>
      <c r="N4" s="59" t="s">
        <v>32</v>
      </c>
      <c r="O4" s="60">
        <f t="shared" ref="O4:V4" si="2">C4</f>
        <v>0.1937971294</v>
      </c>
      <c r="P4" s="60">
        <f t="shared" si="2"/>
        <v>0.2067837213</v>
      </c>
      <c r="Q4" s="60">
        <f t="shared" si="2"/>
        <v>0.2083226058</v>
      </c>
      <c r="R4" s="60">
        <f t="shared" si="2"/>
        <v>0.2104063052</v>
      </c>
      <c r="S4" s="60">
        <f t="shared" si="2"/>
        <v>0.2024249907</v>
      </c>
      <c r="T4" s="60">
        <f t="shared" si="2"/>
        <v>0.19449282</v>
      </c>
      <c r="U4" s="60">
        <f t="shared" si="2"/>
        <v>0.2027</v>
      </c>
      <c r="V4" s="60">
        <f t="shared" si="2"/>
        <v>0.2144</v>
      </c>
      <c r="W4" s="60">
        <v>0.2113</v>
      </c>
      <c r="X4" s="60">
        <f t="shared" si="3"/>
        <v>0.205</v>
      </c>
    </row>
    <row r="5">
      <c r="A5" s="7">
        <v>3.0</v>
      </c>
      <c r="B5" s="8" t="s">
        <v>33</v>
      </c>
      <c r="C5" s="54">
        <v>0.06108124138085145</v>
      </c>
      <c r="D5" s="54">
        <v>0.061361256166763765</v>
      </c>
      <c r="E5" s="54">
        <v>0.06165229671809441</v>
      </c>
      <c r="F5" s="54">
        <v>0.06402373640161642</v>
      </c>
      <c r="G5" s="54">
        <v>0.07049161133888876</v>
      </c>
      <c r="H5" s="54">
        <v>0.07385673957299925</v>
      </c>
      <c r="I5" s="55">
        <v>0.0836</v>
      </c>
      <c r="J5" s="55">
        <v>0.0877</v>
      </c>
      <c r="K5" s="55">
        <v>0.0941</v>
      </c>
      <c r="L5" s="56">
        <v>0.1033</v>
      </c>
      <c r="N5" s="57" t="s">
        <v>33</v>
      </c>
      <c r="O5" s="58">
        <f t="shared" ref="O5:V5" si="4">C5</f>
        <v>0.06108124138</v>
      </c>
      <c r="P5" s="58">
        <f t="shared" si="4"/>
        <v>0.06136125617</v>
      </c>
      <c r="Q5" s="58">
        <f t="shared" si="4"/>
        <v>0.06165229672</v>
      </c>
      <c r="R5" s="58">
        <f t="shared" si="4"/>
        <v>0.0640237364</v>
      </c>
      <c r="S5" s="58">
        <f t="shared" si="4"/>
        <v>0.07049161134</v>
      </c>
      <c r="T5" s="58">
        <f t="shared" si="4"/>
        <v>0.07385673957</v>
      </c>
      <c r="U5" s="58">
        <f t="shared" si="4"/>
        <v>0.0836</v>
      </c>
      <c r="V5" s="58">
        <f t="shared" si="4"/>
        <v>0.0877</v>
      </c>
      <c r="W5" s="58">
        <v>0.0941</v>
      </c>
      <c r="X5" s="58">
        <f t="shared" si="3"/>
        <v>0.1033</v>
      </c>
    </row>
    <row r="6">
      <c r="A6" s="7">
        <v>4.0</v>
      </c>
      <c r="B6" s="8" t="s">
        <v>34</v>
      </c>
      <c r="C6" s="54">
        <v>3.842782826636748E-4</v>
      </c>
      <c r="D6" s="54">
        <v>4.1687528103768887E-4</v>
      </c>
      <c r="E6" s="54">
        <v>3.906246760303268E-4</v>
      </c>
      <c r="F6" s="54">
        <v>3.8786908716819226E-4</v>
      </c>
      <c r="G6" s="54">
        <v>3.9496988504383E-4</v>
      </c>
      <c r="H6" s="54">
        <v>4.0590098915579097E-4</v>
      </c>
      <c r="I6" s="55">
        <v>4.0E-4</v>
      </c>
      <c r="J6" s="55">
        <v>4.0E-4</v>
      </c>
      <c r="K6" s="55">
        <v>4.0E-4</v>
      </c>
      <c r="L6" s="56">
        <v>4.0E-4</v>
      </c>
      <c r="N6" s="59" t="s">
        <v>34</v>
      </c>
      <c r="O6" s="60">
        <f t="shared" ref="O6:V6" si="5">C6</f>
        <v>0.0003842782827</v>
      </c>
      <c r="P6" s="60">
        <f t="shared" si="5"/>
        <v>0.000416875281</v>
      </c>
      <c r="Q6" s="60">
        <f t="shared" si="5"/>
        <v>0.000390624676</v>
      </c>
      <c r="R6" s="60">
        <f t="shared" si="5"/>
        <v>0.0003878690872</v>
      </c>
      <c r="S6" s="60">
        <f t="shared" si="5"/>
        <v>0.000394969885</v>
      </c>
      <c r="T6" s="60">
        <f t="shared" si="5"/>
        <v>0.0004059009892</v>
      </c>
      <c r="U6" s="60">
        <f t="shared" si="5"/>
        <v>0.0004</v>
      </c>
      <c r="V6" s="60">
        <f t="shared" si="5"/>
        <v>0.0004</v>
      </c>
      <c r="W6" s="60">
        <v>4.0E-4</v>
      </c>
      <c r="X6" s="61">
        <f t="shared" si="3"/>
        <v>0.0004</v>
      </c>
    </row>
    <row r="7">
      <c r="A7" s="7">
        <v>5.0</v>
      </c>
      <c r="B7" s="8" t="s">
        <v>35</v>
      </c>
      <c r="C7" s="54">
        <v>0.001968142495291147</v>
      </c>
      <c r="D7" s="54">
        <v>0.0018135022097450308</v>
      </c>
      <c r="E7" s="54">
        <v>0.0017501507474509046</v>
      </c>
      <c r="F7" s="54">
        <v>0.0016681739906700436</v>
      </c>
      <c r="G7" s="54">
        <v>0.0017237627327738197</v>
      </c>
      <c r="H7" s="54">
        <v>0.0016629601012747473</v>
      </c>
      <c r="I7" s="55">
        <v>0.0015</v>
      </c>
      <c r="J7" s="55">
        <v>0.0014</v>
      </c>
      <c r="K7" s="55">
        <v>0.0014</v>
      </c>
      <c r="L7" s="56">
        <v>0.0013</v>
      </c>
      <c r="N7" s="57" t="s">
        <v>35</v>
      </c>
      <c r="O7" s="58">
        <f t="shared" ref="O7:V7" si="6">C7</f>
        <v>0.001968142495</v>
      </c>
      <c r="P7" s="58">
        <f t="shared" si="6"/>
        <v>0.00181350221</v>
      </c>
      <c r="Q7" s="58">
        <f t="shared" si="6"/>
        <v>0.001750150747</v>
      </c>
      <c r="R7" s="58">
        <f t="shared" si="6"/>
        <v>0.001668173991</v>
      </c>
      <c r="S7" s="58">
        <f t="shared" si="6"/>
        <v>0.001723762733</v>
      </c>
      <c r="T7" s="58">
        <f t="shared" si="6"/>
        <v>0.001662960101</v>
      </c>
      <c r="U7" s="58">
        <f t="shared" si="6"/>
        <v>0.0015</v>
      </c>
      <c r="V7" s="58">
        <f t="shared" si="6"/>
        <v>0.0014</v>
      </c>
      <c r="W7" s="58">
        <v>0.0014</v>
      </c>
      <c r="X7" s="58">
        <f t="shared" si="3"/>
        <v>0.0013</v>
      </c>
    </row>
    <row r="8">
      <c r="A8" s="7">
        <v>6.0</v>
      </c>
      <c r="B8" s="8" t="s">
        <v>36</v>
      </c>
      <c r="C8" s="54">
        <v>0.14017530572897796</v>
      </c>
      <c r="D8" s="54">
        <v>0.13354506033020008</v>
      </c>
      <c r="E8" s="54">
        <v>0.13488554420614418</v>
      </c>
      <c r="F8" s="54">
        <v>0.1369282539220936</v>
      </c>
      <c r="G8" s="54">
        <v>0.13556697977428978</v>
      </c>
      <c r="H8" s="54">
        <v>0.1447376254635732</v>
      </c>
      <c r="I8" s="55">
        <v>0.1355</v>
      </c>
      <c r="J8" s="55">
        <v>0.1262</v>
      </c>
      <c r="K8" s="55">
        <v>0.1215</v>
      </c>
      <c r="L8" s="56">
        <v>0.117</v>
      </c>
      <c r="N8" s="59" t="s">
        <v>36</v>
      </c>
      <c r="O8" s="60">
        <f t="shared" ref="O8:V8" si="7">C8</f>
        <v>0.1401753057</v>
      </c>
      <c r="P8" s="60">
        <f t="shared" si="7"/>
        <v>0.1335450603</v>
      </c>
      <c r="Q8" s="60">
        <f t="shared" si="7"/>
        <v>0.1348855442</v>
      </c>
      <c r="R8" s="60">
        <f t="shared" si="7"/>
        <v>0.1369282539</v>
      </c>
      <c r="S8" s="60">
        <f t="shared" si="7"/>
        <v>0.1355669798</v>
      </c>
      <c r="T8" s="60">
        <f t="shared" si="7"/>
        <v>0.1447376255</v>
      </c>
      <c r="U8" s="60">
        <f t="shared" si="7"/>
        <v>0.1355</v>
      </c>
      <c r="V8" s="60">
        <f t="shared" si="7"/>
        <v>0.1262</v>
      </c>
      <c r="W8" s="60">
        <v>0.1215</v>
      </c>
      <c r="X8" s="61">
        <f t="shared" si="3"/>
        <v>0.117</v>
      </c>
    </row>
    <row r="9">
      <c r="A9" s="7">
        <v>7.0</v>
      </c>
      <c r="B9" s="8" t="s">
        <v>37</v>
      </c>
      <c r="C9" s="54">
        <v>0.1238571755380834</v>
      </c>
      <c r="D9" s="54">
        <v>0.1254998242338113</v>
      </c>
      <c r="E9" s="54">
        <v>0.1263672890623751</v>
      </c>
      <c r="F9" s="54">
        <v>0.12767682203651576</v>
      </c>
      <c r="G9" s="54">
        <v>0.12318360249919195</v>
      </c>
      <c r="H9" s="54">
        <v>0.1270020823975452</v>
      </c>
      <c r="I9" s="55">
        <v>0.1281</v>
      </c>
      <c r="J9" s="55">
        <v>0.1271</v>
      </c>
      <c r="K9" s="55">
        <v>0.1252</v>
      </c>
      <c r="L9" s="56">
        <v>0.128</v>
      </c>
      <c r="N9" s="57" t="s">
        <v>37</v>
      </c>
      <c r="O9" s="58">
        <f t="shared" ref="O9:V9" si="8">C9</f>
        <v>0.1238571755</v>
      </c>
      <c r="P9" s="58">
        <f t="shared" si="8"/>
        <v>0.1254998242</v>
      </c>
      <c r="Q9" s="58">
        <f t="shared" si="8"/>
        <v>0.1263672891</v>
      </c>
      <c r="R9" s="58">
        <f t="shared" si="8"/>
        <v>0.127676822</v>
      </c>
      <c r="S9" s="58">
        <f t="shared" si="8"/>
        <v>0.1231836025</v>
      </c>
      <c r="T9" s="58">
        <f t="shared" si="8"/>
        <v>0.1270020824</v>
      </c>
      <c r="U9" s="58">
        <f t="shared" si="8"/>
        <v>0.1281</v>
      </c>
      <c r="V9" s="58">
        <f t="shared" si="8"/>
        <v>0.1271</v>
      </c>
      <c r="W9" s="58">
        <v>0.1252</v>
      </c>
      <c r="X9" s="58">
        <f t="shared" si="3"/>
        <v>0.128</v>
      </c>
    </row>
    <row r="10">
      <c r="A10" s="7">
        <v>8.0</v>
      </c>
      <c r="B10" s="8" t="s">
        <v>38</v>
      </c>
      <c r="C10" s="54">
        <v>0.0449804218971229</v>
      </c>
      <c r="D10" s="54">
        <v>0.045144903169800354</v>
      </c>
      <c r="E10" s="54">
        <v>0.04587062777914653</v>
      </c>
      <c r="F10" s="54">
        <v>0.04434764789105774</v>
      </c>
      <c r="G10" s="54">
        <v>0.04070973442427314</v>
      </c>
      <c r="H10" s="54">
        <v>0.03831553124696809</v>
      </c>
      <c r="I10" s="55">
        <v>0.0434</v>
      </c>
      <c r="J10" s="55">
        <v>0.0461</v>
      </c>
      <c r="K10" s="55">
        <v>0.0454</v>
      </c>
      <c r="L10" s="56">
        <v>0.0439</v>
      </c>
      <c r="N10" s="59" t="s">
        <v>38</v>
      </c>
      <c r="O10" s="60">
        <f t="shared" ref="O10:V10" si="9">C10</f>
        <v>0.0449804219</v>
      </c>
      <c r="P10" s="60">
        <f t="shared" si="9"/>
        <v>0.04514490317</v>
      </c>
      <c r="Q10" s="60">
        <f t="shared" si="9"/>
        <v>0.04587062778</v>
      </c>
      <c r="R10" s="60">
        <f t="shared" si="9"/>
        <v>0.04434764789</v>
      </c>
      <c r="S10" s="60">
        <f t="shared" si="9"/>
        <v>0.04070973442</v>
      </c>
      <c r="T10" s="60">
        <f t="shared" si="9"/>
        <v>0.03831553125</v>
      </c>
      <c r="U10" s="60">
        <f t="shared" si="9"/>
        <v>0.0434</v>
      </c>
      <c r="V10" s="60">
        <f t="shared" si="9"/>
        <v>0.0461</v>
      </c>
      <c r="W10" s="60">
        <v>0.0454</v>
      </c>
      <c r="X10" s="61">
        <f t="shared" si="3"/>
        <v>0.0439</v>
      </c>
    </row>
    <row r="11">
      <c r="A11" s="7">
        <v>9.0</v>
      </c>
      <c r="B11" s="8" t="s">
        <v>39</v>
      </c>
      <c r="C11" s="54">
        <v>0.0058658635471622485</v>
      </c>
      <c r="D11" s="54">
        <v>0.005787169492471425</v>
      </c>
      <c r="E11" s="54">
        <v>0.005754001651043639</v>
      </c>
      <c r="F11" s="54">
        <v>0.005612709167153398</v>
      </c>
      <c r="G11" s="54">
        <v>0.005456096019684239</v>
      </c>
      <c r="H11" s="54">
        <v>0.005357645519551598</v>
      </c>
      <c r="I11" s="55">
        <v>0.0052</v>
      </c>
      <c r="J11" s="55">
        <v>0.005</v>
      </c>
      <c r="K11" s="55">
        <v>0.005</v>
      </c>
      <c r="L11" s="56">
        <v>0.0054</v>
      </c>
      <c r="N11" s="57" t="s">
        <v>39</v>
      </c>
      <c r="O11" s="58">
        <f t="shared" ref="O11:V11" si="10">C11</f>
        <v>0.005865863547</v>
      </c>
      <c r="P11" s="58">
        <f t="shared" si="10"/>
        <v>0.005787169492</v>
      </c>
      <c r="Q11" s="58">
        <f t="shared" si="10"/>
        <v>0.005754001651</v>
      </c>
      <c r="R11" s="58">
        <f t="shared" si="10"/>
        <v>0.005612709167</v>
      </c>
      <c r="S11" s="58">
        <f t="shared" si="10"/>
        <v>0.00545609602</v>
      </c>
      <c r="T11" s="58">
        <f t="shared" si="10"/>
        <v>0.00535764552</v>
      </c>
      <c r="U11" s="58">
        <f t="shared" si="10"/>
        <v>0.0052</v>
      </c>
      <c r="V11" s="58">
        <f t="shared" si="10"/>
        <v>0.005</v>
      </c>
      <c r="W11" s="58">
        <v>0.005</v>
      </c>
      <c r="X11" s="58">
        <f t="shared" si="3"/>
        <v>0.0054</v>
      </c>
    </row>
    <row r="12">
      <c r="A12" s="7">
        <v>10.0</v>
      </c>
      <c r="B12" s="8" t="s">
        <v>40</v>
      </c>
      <c r="C12" s="54">
        <v>0.018482293789780058</v>
      </c>
      <c r="D12" s="54">
        <v>0.01847304206177731</v>
      </c>
      <c r="E12" s="54">
        <v>0.018214279377910796</v>
      </c>
      <c r="F12" s="54">
        <v>0.01790660405320876</v>
      </c>
      <c r="G12" s="54">
        <v>0.018964483823815215</v>
      </c>
      <c r="H12" s="54">
        <v>0.01767508325509001</v>
      </c>
      <c r="I12" s="55">
        <v>0.0169</v>
      </c>
      <c r="J12" s="55">
        <v>0.016</v>
      </c>
      <c r="K12" s="55">
        <v>0.0159</v>
      </c>
      <c r="L12" s="56">
        <v>0.0159</v>
      </c>
      <c r="N12" s="59" t="s">
        <v>40</v>
      </c>
      <c r="O12" s="60">
        <f t="shared" ref="O12:V12" si="11">C12</f>
        <v>0.01848229379</v>
      </c>
      <c r="P12" s="60">
        <f t="shared" si="11"/>
        <v>0.01847304206</v>
      </c>
      <c r="Q12" s="60">
        <f t="shared" si="11"/>
        <v>0.01821427938</v>
      </c>
      <c r="R12" s="60">
        <f t="shared" si="11"/>
        <v>0.01790660405</v>
      </c>
      <c r="S12" s="60">
        <f t="shared" si="11"/>
        <v>0.01896448382</v>
      </c>
      <c r="T12" s="60">
        <f t="shared" si="11"/>
        <v>0.01767508326</v>
      </c>
      <c r="U12" s="60">
        <f t="shared" si="11"/>
        <v>0.0169</v>
      </c>
      <c r="V12" s="60">
        <f t="shared" si="11"/>
        <v>0.016</v>
      </c>
      <c r="W12" s="60">
        <v>0.0159</v>
      </c>
      <c r="X12" s="61">
        <f t="shared" si="3"/>
        <v>0.0159</v>
      </c>
    </row>
    <row r="13">
      <c r="A13" s="7">
        <v>11.0</v>
      </c>
      <c r="B13" s="8" t="s">
        <v>41</v>
      </c>
      <c r="C13" s="54">
        <v>0.024945242269051173</v>
      </c>
      <c r="D13" s="54">
        <v>0.024481392408914775</v>
      </c>
      <c r="E13" s="54">
        <v>0.023490728810199518</v>
      </c>
      <c r="F13" s="54">
        <v>0.02339377333657135</v>
      </c>
      <c r="G13" s="54">
        <v>0.023922432406887018</v>
      </c>
      <c r="H13" s="54">
        <v>0.025089012579613698</v>
      </c>
      <c r="I13" s="55">
        <v>0.0242</v>
      </c>
      <c r="J13" s="55">
        <v>0.0236</v>
      </c>
      <c r="K13" s="55">
        <v>0.0221</v>
      </c>
      <c r="L13" s="56">
        <v>0.0224</v>
      </c>
      <c r="N13" s="57" t="s">
        <v>41</v>
      </c>
      <c r="O13" s="58">
        <f t="shared" ref="O13:V13" si="12">C13</f>
        <v>0.02494524227</v>
      </c>
      <c r="P13" s="58">
        <f t="shared" si="12"/>
        <v>0.02448139241</v>
      </c>
      <c r="Q13" s="58">
        <f t="shared" si="12"/>
        <v>0.02349072881</v>
      </c>
      <c r="R13" s="58">
        <f t="shared" si="12"/>
        <v>0.02339377334</v>
      </c>
      <c r="S13" s="58">
        <f t="shared" si="12"/>
        <v>0.02392243241</v>
      </c>
      <c r="T13" s="58">
        <f t="shared" si="12"/>
        <v>0.02508901258</v>
      </c>
      <c r="U13" s="58">
        <f t="shared" si="12"/>
        <v>0.0242</v>
      </c>
      <c r="V13" s="58">
        <f t="shared" si="12"/>
        <v>0.0236</v>
      </c>
      <c r="W13" s="58">
        <v>0.0221</v>
      </c>
      <c r="X13" s="58">
        <f t="shared" si="3"/>
        <v>0.0224</v>
      </c>
    </row>
    <row r="14">
      <c r="A14" s="7">
        <v>12.0</v>
      </c>
      <c r="B14" s="8" t="s">
        <v>42</v>
      </c>
      <c r="C14" s="54">
        <v>0.015470290992579894</v>
      </c>
      <c r="D14" s="54">
        <v>0.014910506807451306</v>
      </c>
      <c r="E14" s="54">
        <v>0.014033810626314237</v>
      </c>
      <c r="F14" s="54">
        <v>0.01344144737772499</v>
      </c>
      <c r="G14" s="54">
        <v>0.0134362148707858</v>
      </c>
      <c r="H14" s="54">
        <v>0.013018054171801904</v>
      </c>
      <c r="I14" s="55">
        <v>0.0122</v>
      </c>
      <c r="J14" s="55">
        <v>0.0113</v>
      </c>
      <c r="K14" s="55">
        <v>0.011</v>
      </c>
      <c r="L14" s="56">
        <v>0.0107</v>
      </c>
      <c r="N14" s="59" t="s">
        <v>42</v>
      </c>
      <c r="O14" s="60">
        <f t="shared" ref="O14:V14" si="13">C14</f>
        <v>0.01547029099</v>
      </c>
      <c r="P14" s="60">
        <f t="shared" si="13"/>
        <v>0.01491050681</v>
      </c>
      <c r="Q14" s="60">
        <f t="shared" si="13"/>
        <v>0.01403381063</v>
      </c>
      <c r="R14" s="60">
        <f t="shared" si="13"/>
        <v>0.01344144738</v>
      </c>
      <c r="S14" s="60">
        <f t="shared" si="13"/>
        <v>0.01343621487</v>
      </c>
      <c r="T14" s="60">
        <f t="shared" si="13"/>
        <v>0.01301805417</v>
      </c>
      <c r="U14" s="60">
        <f t="shared" si="13"/>
        <v>0.0122</v>
      </c>
      <c r="V14" s="60">
        <f t="shared" si="13"/>
        <v>0.0113</v>
      </c>
      <c r="W14" s="60">
        <v>0.011</v>
      </c>
      <c r="X14" s="61">
        <f t="shared" si="3"/>
        <v>0.0107</v>
      </c>
    </row>
    <row r="15">
      <c r="A15" s="7">
        <v>13.0</v>
      </c>
      <c r="B15" s="8" t="s">
        <v>43</v>
      </c>
      <c r="C15" s="54">
        <v>0.002075956875613718</v>
      </c>
      <c r="D15" s="54">
        <v>0.0020419456315305595</v>
      </c>
      <c r="E15" s="54">
        <v>0.0020285458916253335</v>
      </c>
      <c r="F15" s="54">
        <v>0.002015095552512331</v>
      </c>
      <c r="G15" s="54">
        <v>0.0019813674223457417</v>
      </c>
      <c r="H15" s="54">
        <v>0.001924433263060104</v>
      </c>
      <c r="I15" s="55">
        <v>0.002</v>
      </c>
      <c r="J15" s="55">
        <v>0.002</v>
      </c>
      <c r="K15" s="55">
        <v>0.002</v>
      </c>
      <c r="L15" s="56">
        <v>0.0019</v>
      </c>
      <c r="N15" s="57" t="s">
        <v>43</v>
      </c>
      <c r="O15" s="58">
        <f t="shared" ref="O15:V15" si="14">C15</f>
        <v>0.002075956876</v>
      </c>
      <c r="P15" s="58">
        <f t="shared" si="14"/>
        <v>0.002041945632</v>
      </c>
      <c r="Q15" s="58">
        <f t="shared" si="14"/>
        <v>0.002028545892</v>
      </c>
      <c r="R15" s="58">
        <f t="shared" si="14"/>
        <v>0.002015095553</v>
      </c>
      <c r="S15" s="58">
        <f t="shared" si="14"/>
        <v>0.001981367422</v>
      </c>
      <c r="T15" s="58">
        <f t="shared" si="14"/>
        <v>0.001924433263</v>
      </c>
      <c r="U15" s="58">
        <f t="shared" si="14"/>
        <v>0.002</v>
      </c>
      <c r="V15" s="58">
        <f t="shared" si="14"/>
        <v>0.002</v>
      </c>
      <c r="W15" s="58">
        <v>0.002</v>
      </c>
      <c r="X15" s="58">
        <f t="shared" si="3"/>
        <v>0.0019</v>
      </c>
    </row>
    <row r="16">
      <c r="A16" s="7">
        <v>14.0</v>
      </c>
      <c r="B16" s="8" t="s">
        <v>44</v>
      </c>
      <c r="C16" s="54">
        <v>0.053675999116740744</v>
      </c>
      <c r="D16" s="54">
        <v>0.05149863081354226</v>
      </c>
      <c r="E16" s="54">
        <v>0.0508952641812657</v>
      </c>
      <c r="F16" s="54">
        <v>0.048926666073257914</v>
      </c>
      <c r="G16" s="54">
        <v>0.05175664605132283</v>
      </c>
      <c r="H16" s="54">
        <v>0.05001190484578902</v>
      </c>
      <c r="I16" s="55">
        <v>0.0461</v>
      </c>
      <c r="J16" s="55">
        <v>0.0442</v>
      </c>
      <c r="K16" s="55">
        <v>0.047</v>
      </c>
      <c r="L16" s="56">
        <v>0.0435</v>
      </c>
      <c r="N16" s="59" t="s">
        <v>44</v>
      </c>
      <c r="O16" s="60">
        <f t="shared" ref="O16:V16" si="15">C16</f>
        <v>0.05367599912</v>
      </c>
      <c r="P16" s="60">
        <f t="shared" si="15"/>
        <v>0.05149863081</v>
      </c>
      <c r="Q16" s="60">
        <f t="shared" si="15"/>
        <v>0.05089526418</v>
      </c>
      <c r="R16" s="60">
        <f t="shared" si="15"/>
        <v>0.04892666607</v>
      </c>
      <c r="S16" s="60">
        <f t="shared" si="15"/>
        <v>0.05175664605</v>
      </c>
      <c r="T16" s="60">
        <f t="shared" si="15"/>
        <v>0.05001190485</v>
      </c>
      <c r="U16" s="60">
        <f t="shared" si="15"/>
        <v>0.0461</v>
      </c>
      <c r="V16" s="60">
        <f t="shared" si="15"/>
        <v>0.0442</v>
      </c>
      <c r="W16" s="60">
        <v>0.047</v>
      </c>
      <c r="X16" s="61">
        <f t="shared" si="3"/>
        <v>0.0435</v>
      </c>
    </row>
    <row r="17">
      <c r="A17" s="7">
        <v>15.0</v>
      </c>
      <c r="B17" s="8" t="s">
        <v>45</v>
      </c>
      <c r="C17" s="54">
        <v>0.046985605362263747</v>
      </c>
      <c r="D17" s="54">
        <v>0.04538464244947002</v>
      </c>
      <c r="E17" s="54">
        <v>0.04510510565133314</v>
      </c>
      <c r="F17" s="54">
        <v>0.04475160107671767</v>
      </c>
      <c r="G17" s="54">
        <v>0.04663787262992136</v>
      </c>
      <c r="H17" s="54">
        <v>0.046493058071934726</v>
      </c>
      <c r="I17" s="55">
        <v>0.0451</v>
      </c>
      <c r="J17" s="55">
        <v>0.0443</v>
      </c>
      <c r="K17" s="55">
        <v>0.0436</v>
      </c>
      <c r="L17" s="56">
        <v>0.0441</v>
      </c>
      <c r="N17" s="57" t="s">
        <v>45</v>
      </c>
      <c r="O17" s="58">
        <f t="shared" ref="O17:V17" si="16">C17</f>
        <v>0.04698560536</v>
      </c>
      <c r="P17" s="58">
        <f t="shared" si="16"/>
        <v>0.04538464245</v>
      </c>
      <c r="Q17" s="58">
        <f t="shared" si="16"/>
        <v>0.04510510565</v>
      </c>
      <c r="R17" s="58">
        <f t="shared" si="16"/>
        <v>0.04475160108</v>
      </c>
      <c r="S17" s="58">
        <f t="shared" si="16"/>
        <v>0.04663787263</v>
      </c>
      <c r="T17" s="58">
        <f t="shared" si="16"/>
        <v>0.04649305807</v>
      </c>
      <c r="U17" s="58">
        <f t="shared" si="16"/>
        <v>0.0451</v>
      </c>
      <c r="V17" s="58">
        <f t="shared" si="16"/>
        <v>0.0443</v>
      </c>
      <c r="W17" s="58">
        <v>0.0436</v>
      </c>
      <c r="X17" s="58">
        <f t="shared" si="3"/>
        <v>0.0441</v>
      </c>
    </row>
    <row r="18">
      <c r="A18" s="7">
        <v>16.0</v>
      </c>
      <c r="B18" s="8" t="s">
        <v>46</v>
      </c>
      <c r="C18" s="54">
        <v>0.009436087837046397</v>
      </c>
      <c r="D18" s="54">
        <v>0.009049004381509155</v>
      </c>
      <c r="E18" s="54">
        <v>0.008995933647173087</v>
      </c>
      <c r="F18" s="54">
        <v>0.009086000849795897</v>
      </c>
      <c r="G18" s="54">
        <v>0.01001032485389716</v>
      </c>
      <c r="H18" s="54">
        <v>0.01022124269310895</v>
      </c>
      <c r="I18" s="55">
        <v>0.0093</v>
      </c>
      <c r="J18" s="55">
        <v>0.0086</v>
      </c>
      <c r="K18" s="55">
        <v>0.0084</v>
      </c>
      <c r="L18" s="56">
        <v>0.0082</v>
      </c>
      <c r="N18" s="59" t="s">
        <v>46</v>
      </c>
      <c r="O18" s="60">
        <f t="shared" ref="O18:V18" si="17">C18</f>
        <v>0.009436087837</v>
      </c>
      <c r="P18" s="60">
        <f t="shared" si="17"/>
        <v>0.009049004382</v>
      </c>
      <c r="Q18" s="60">
        <f t="shared" si="17"/>
        <v>0.008995933647</v>
      </c>
      <c r="R18" s="60">
        <f t="shared" si="17"/>
        <v>0.00908600085</v>
      </c>
      <c r="S18" s="60">
        <f t="shared" si="17"/>
        <v>0.01001032485</v>
      </c>
      <c r="T18" s="60">
        <f t="shared" si="17"/>
        <v>0.01022124269</v>
      </c>
      <c r="U18" s="60">
        <f t="shared" si="17"/>
        <v>0.0093</v>
      </c>
      <c r="V18" s="60">
        <f t="shared" si="17"/>
        <v>0.0086</v>
      </c>
      <c r="W18" s="60">
        <v>0.0084</v>
      </c>
      <c r="X18" s="61">
        <f t="shared" si="3"/>
        <v>0.0082</v>
      </c>
    </row>
    <row r="19">
      <c r="A19" s="7">
        <v>17.0</v>
      </c>
      <c r="B19" s="8" t="s">
        <v>47</v>
      </c>
      <c r="C19" s="54">
        <v>0.013701274304666947</v>
      </c>
      <c r="D19" s="54">
        <v>0.012993893031053154</v>
      </c>
      <c r="E19" s="54">
        <v>0.012604363175518558</v>
      </c>
      <c r="F19" s="54">
        <v>0.012159996180310028</v>
      </c>
      <c r="G19" s="54">
        <v>0.011979069254913143</v>
      </c>
      <c r="H19" s="54">
        <v>0.011769020425926376</v>
      </c>
      <c r="I19" s="55">
        <v>0.0114</v>
      </c>
      <c r="J19" s="55">
        <v>0.0115</v>
      </c>
      <c r="K19" s="55">
        <v>0.0109</v>
      </c>
      <c r="L19" s="56">
        <v>0.0111</v>
      </c>
      <c r="N19" s="57" t="s">
        <v>47</v>
      </c>
      <c r="O19" s="58">
        <f t="shared" ref="O19:V19" si="18">C19</f>
        <v>0.0137012743</v>
      </c>
      <c r="P19" s="58">
        <f t="shared" si="18"/>
        <v>0.01299389303</v>
      </c>
      <c r="Q19" s="58">
        <f t="shared" si="18"/>
        <v>0.01260436318</v>
      </c>
      <c r="R19" s="58">
        <f t="shared" si="18"/>
        <v>0.01215999618</v>
      </c>
      <c r="S19" s="58">
        <f t="shared" si="18"/>
        <v>0.01197906925</v>
      </c>
      <c r="T19" s="58">
        <f t="shared" si="18"/>
        <v>0.01176902043</v>
      </c>
      <c r="U19" s="58">
        <f t="shared" si="18"/>
        <v>0.0114</v>
      </c>
      <c r="V19" s="58">
        <f t="shared" si="18"/>
        <v>0.0115</v>
      </c>
      <c r="W19" s="58">
        <v>0.0109</v>
      </c>
      <c r="X19" s="58">
        <f t="shared" si="3"/>
        <v>0.0111</v>
      </c>
    </row>
    <row r="20">
      <c r="A20" s="7" t="s">
        <v>48</v>
      </c>
      <c r="B20" s="8" t="s">
        <v>49</v>
      </c>
      <c r="C20" s="62">
        <v>1.0</v>
      </c>
      <c r="D20" s="62">
        <v>1.0</v>
      </c>
      <c r="E20" s="62">
        <v>1.0</v>
      </c>
      <c r="F20" s="62">
        <v>1.0</v>
      </c>
      <c r="G20" s="62">
        <v>1.0</v>
      </c>
      <c r="H20" s="62">
        <v>1.0</v>
      </c>
      <c r="I20" s="63">
        <v>1.0</v>
      </c>
      <c r="J20" s="63">
        <v>1.0</v>
      </c>
      <c r="K20" s="63">
        <v>1.0</v>
      </c>
      <c r="L20" s="64">
        <v>1.0</v>
      </c>
      <c r="N20" s="65" t="s">
        <v>49</v>
      </c>
      <c r="O20" s="60">
        <f t="shared" ref="O20:V20" si="19">C20</f>
        <v>1</v>
      </c>
      <c r="P20" s="60">
        <f t="shared" si="19"/>
        <v>1</v>
      </c>
      <c r="Q20" s="60">
        <f t="shared" si="19"/>
        <v>1</v>
      </c>
      <c r="R20" s="60">
        <f t="shared" si="19"/>
        <v>1</v>
      </c>
      <c r="S20" s="60">
        <f t="shared" si="19"/>
        <v>1</v>
      </c>
      <c r="T20" s="60">
        <f t="shared" si="19"/>
        <v>1</v>
      </c>
      <c r="U20" s="60">
        <f t="shared" si="19"/>
        <v>1</v>
      </c>
      <c r="V20" s="60">
        <f t="shared" si="19"/>
        <v>1</v>
      </c>
      <c r="W20" s="66">
        <v>1.0</v>
      </c>
      <c r="X20" s="66">
        <v>1.0</v>
      </c>
    </row>
    <row r="21" ht="15.75" customHeight="1">
      <c r="A21" s="7" t="s">
        <v>50</v>
      </c>
      <c r="B21" s="8" t="s">
        <v>51</v>
      </c>
      <c r="C21" s="67">
        <v>6.51</v>
      </c>
      <c r="D21" s="67">
        <v>6.76</v>
      </c>
      <c r="E21" s="67">
        <v>6.4</v>
      </c>
      <c r="F21" s="67">
        <v>6.5</v>
      </c>
      <c r="G21" s="67">
        <v>-0.65</v>
      </c>
      <c r="H21" s="67">
        <v>4.1</v>
      </c>
      <c r="I21" s="1">
        <v>5.53</v>
      </c>
      <c r="J21" s="1">
        <v>5.35</v>
      </c>
      <c r="K21" s="1">
        <v>5.4</v>
      </c>
      <c r="L21" s="68">
        <v>5.79</v>
      </c>
      <c r="N21" s="69"/>
      <c r="O21" s="69"/>
      <c r="P21" s="69"/>
      <c r="Q21" s="69"/>
      <c r="R21" s="69"/>
      <c r="S21" s="69"/>
      <c r="T21" s="69"/>
      <c r="U21" s="69"/>
      <c r="V21" s="69"/>
    </row>
    <row r="22" ht="15.75" customHeight="1">
      <c r="A22" s="43"/>
      <c r="N22" s="70" t="s">
        <v>51</v>
      </c>
      <c r="O22" s="9">
        <v>2016.0</v>
      </c>
      <c r="P22" s="9">
        <v>2017.0</v>
      </c>
      <c r="Q22" s="9">
        <v>2018.0</v>
      </c>
      <c r="R22" s="9">
        <v>2019.0</v>
      </c>
      <c r="S22" s="9">
        <v>2020.0</v>
      </c>
      <c r="T22" s="9">
        <v>2021.0</v>
      </c>
      <c r="U22" s="9">
        <v>2022.0</v>
      </c>
      <c r="V22" s="9">
        <v>2023.0</v>
      </c>
      <c r="W22" s="71">
        <v>2024.0</v>
      </c>
      <c r="X22" s="72">
        <v>2025.0</v>
      </c>
    </row>
    <row r="23" ht="15.75" customHeight="1">
      <c r="A23" s="43"/>
      <c r="N23" s="73"/>
      <c r="O23" s="9">
        <v>6.51</v>
      </c>
      <c r="P23" s="9">
        <v>6.76</v>
      </c>
      <c r="Q23" s="9">
        <v>6.4</v>
      </c>
      <c r="R23" s="9">
        <v>6.5</v>
      </c>
      <c r="S23" s="9">
        <v>-0.65</v>
      </c>
      <c r="T23" s="9">
        <v>4.1</v>
      </c>
      <c r="U23" s="71">
        <v>5.53</v>
      </c>
      <c r="V23" s="71">
        <v>5.35</v>
      </c>
      <c r="W23" s="71">
        <v>5.4</v>
      </c>
      <c r="X23" s="71">
        <f>L21</f>
        <v>5.79</v>
      </c>
    </row>
    <row r="24" ht="15.75" customHeight="1">
      <c r="A24" s="43"/>
    </row>
    <row r="25" ht="15.75" customHeight="1">
      <c r="A25" s="43"/>
    </row>
    <row r="26" ht="15.75" customHeight="1">
      <c r="A26" s="43"/>
    </row>
    <row r="27" ht="15.75" customHeight="1">
      <c r="A27" s="43"/>
    </row>
    <row r="28" ht="15.75" customHeight="1">
      <c r="A28" s="43"/>
    </row>
    <row r="29" ht="15.75" customHeight="1">
      <c r="A29" s="43"/>
    </row>
    <row r="30" ht="15.75" customHeight="1">
      <c r="A30" s="43"/>
      <c r="L30" s="42"/>
    </row>
    <row r="31" ht="15.75" customHeight="1">
      <c r="A31" s="43"/>
    </row>
    <row r="32" ht="15.75" customHeight="1">
      <c r="A32" s="43"/>
    </row>
    <row r="33" ht="15.75" customHeight="1">
      <c r="A33" s="43"/>
    </row>
    <row r="34" ht="15.75" customHeight="1">
      <c r="A34" s="43"/>
    </row>
    <row r="35" ht="15.75" customHeight="1">
      <c r="A35" s="43"/>
    </row>
    <row r="36" ht="15.75" customHeight="1">
      <c r="A36" s="43"/>
    </row>
    <row r="37" ht="15.75" customHeight="1">
      <c r="A37" s="43"/>
    </row>
    <row r="38" ht="15.75" customHeight="1">
      <c r="A38" s="43"/>
    </row>
    <row r="39" ht="15.75" customHeight="1">
      <c r="A39" s="43"/>
    </row>
    <row r="40" ht="15.75" customHeight="1">
      <c r="A40" s="43"/>
    </row>
    <row r="41" ht="15.75" customHeight="1">
      <c r="A41" s="43"/>
    </row>
    <row r="42" ht="15.75" customHeight="1">
      <c r="A42" s="43"/>
    </row>
    <row r="43" ht="15.75" customHeight="1">
      <c r="A43" s="43"/>
    </row>
    <row r="44" ht="15.75" customHeight="1">
      <c r="A44" s="43"/>
    </row>
    <row r="45" ht="15.75" customHeight="1">
      <c r="A45" s="43"/>
    </row>
    <row r="46" ht="15.75" customHeight="1">
      <c r="A46" s="43"/>
    </row>
    <row r="47" ht="15.75" customHeight="1">
      <c r="A47" s="43"/>
    </row>
    <row r="48" ht="15.75" customHeight="1">
      <c r="A48" s="43"/>
    </row>
    <row r="49" ht="15.75" customHeight="1">
      <c r="A49" s="43"/>
    </row>
    <row r="50" ht="15.75" customHeight="1">
      <c r="A50" s="43"/>
    </row>
    <row r="51" ht="15.75" customHeight="1">
      <c r="A51" s="43"/>
    </row>
    <row r="52" ht="15.75" customHeight="1">
      <c r="A52" s="43"/>
    </row>
    <row r="53" ht="15.75" customHeight="1">
      <c r="A53" s="43"/>
    </row>
    <row r="54" ht="15.75" customHeight="1">
      <c r="A54" s="43"/>
    </row>
    <row r="55" ht="15.75" customHeight="1">
      <c r="A55" s="43"/>
    </row>
    <row r="56" ht="15.75" customHeight="1">
      <c r="A56" s="43"/>
    </row>
    <row r="57" ht="15.75" customHeight="1">
      <c r="A57" s="43"/>
    </row>
    <row r="58" ht="15.75" customHeight="1">
      <c r="A58" s="43"/>
    </row>
    <row r="59" ht="15.75" customHeight="1">
      <c r="A59" s="43"/>
    </row>
    <row r="60" ht="15.75" customHeight="1">
      <c r="A60" s="43"/>
    </row>
    <row r="61" ht="15.75" customHeight="1">
      <c r="A61" s="43"/>
    </row>
    <row r="62" ht="15.75" customHeight="1">
      <c r="A62" s="43"/>
    </row>
    <row r="63" ht="15.75" customHeight="1">
      <c r="A63" s="43"/>
    </row>
    <row r="64" ht="15.75" customHeight="1">
      <c r="A64" s="43"/>
    </row>
    <row r="65" ht="15.75" customHeight="1">
      <c r="A65" s="43"/>
    </row>
    <row r="66" ht="15.75" customHeight="1">
      <c r="A66" s="43"/>
    </row>
    <row r="67" ht="15.75" customHeight="1">
      <c r="A67" s="43"/>
    </row>
    <row r="68" ht="15.75" customHeight="1">
      <c r="A68" s="43"/>
    </row>
    <row r="69" ht="15.75" customHeight="1">
      <c r="A69" s="43"/>
    </row>
    <row r="70" ht="15.75" customHeight="1">
      <c r="A70" s="43"/>
    </row>
    <row r="71" ht="15.75" customHeight="1">
      <c r="A71" s="43"/>
    </row>
    <row r="72" ht="15.75" customHeight="1">
      <c r="A72" s="43"/>
    </row>
    <row r="73" ht="15.75" customHeight="1">
      <c r="A73" s="43"/>
    </row>
    <row r="74" ht="15.75" customHeight="1">
      <c r="A74" s="43"/>
    </row>
    <row r="75" ht="15.75" customHeight="1">
      <c r="A75" s="43"/>
    </row>
    <row r="76" ht="15.75" customHeight="1">
      <c r="A76" s="43"/>
    </row>
    <row r="77" ht="15.75" customHeight="1">
      <c r="A77" s="43"/>
    </row>
    <row r="78" ht="15.75" customHeight="1">
      <c r="A78" s="43"/>
    </row>
    <row r="79" ht="15.75" customHeight="1">
      <c r="A79" s="43"/>
    </row>
    <row r="80" ht="15.75" customHeight="1">
      <c r="A80" s="43"/>
    </row>
    <row r="81" ht="15.75" customHeight="1">
      <c r="A81" s="43"/>
    </row>
    <row r="82" ht="15.75" customHeight="1">
      <c r="A82" s="43"/>
    </row>
    <row r="83" ht="15.75" customHeight="1">
      <c r="A83" s="43"/>
    </row>
    <row r="84" ht="15.75" customHeight="1">
      <c r="A84" s="43"/>
    </row>
    <row r="85" ht="15.75" customHeight="1">
      <c r="A85" s="43"/>
    </row>
    <row r="86" ht="15.75" customHeight="1">
      <c r="A86" s="43"/>
    </row>
    <row r="87" ht="15.75" customHeight="1">
      <c r="A87" s="43"/>
    </row>
    <row r="88" ht="15.75" customHeight="1">
      <c r="A88" s="43"/>
    </row>
    <row r="89" ht="15.75" customHeight="1">
      <c r="A89" s="43"/>
    </row>
    <row r="90" ht="15.75" customHeight="1">
      <c r="A90" s="43"/>
    </row>
    <row r="91" ht="15.75" customHeight="1">
      <c r="A91" s="43"/>
    </row>
    <row r="92" ht="15.75" customHeight="1">
      <c r="A92" s="43"/>
    </row>
    <row r="93" ht="15.75" customHeight="1">
      <c r="A93" s="43"/>
    </row>
    <row r="94" ht="15.75" customHeight="1">
      <c r="A94" s="43"/>
    </row>
    <row r="95" ht="15.75" customHeight="1">
      <c r="A95" s="43"/>
    </row>
    <row r="96" ht="15.75" customHeight="1">
      <c r="A96" s="43"/>
    </row>
    <row r="97" ht="15.75" customHeight="1">
      <c r="A97" s="43"/>
    </row>
    <row r="98" ht="15.75" customHeight="1">
      <c r="A98" s="43"/>
    </row>
    <row r="99" ht="15.75" customHeight="1">
      <c r="A99" s="43"/>
    </row>
    <row r="100" ht="15.75" customHeight="1">
      <c r="A100" s="43"/>
    </row>
    <row r="101" ht="15.75" customHeight="1">
      <c r="A101" s="43"/>
    </row>
    <row r="102" ht="15.75" customHeight="1">
      <c r="A102" s="43"/>
    </row>
    <row r="103" ht="15.75" customHeight="1">
      <c r="A103" s="43"/>
    </row>
    <row r="104" ht="15.75" customHeight="1">
      <c r="A104" s="43"/>
    </row>
    <row r="105" ht="15.75" customHeight="1">
      <c r="A105" s="43"/>
    </row>
    <row r="106" ht="15.75" customHeight="1">
      <c r="A106" s="43"/>
    </row>
    <row r="107" ht="15.75" customHeight="1">
      <c r="A107" s="43"/>
    </row>
    <row r="108" ht="15.75" customHeight="1">
      <c r="A108" s="43"/>
    </row>
    <row r="109" ht="15.75" customHeight="1">
      <c r="A109" s="43"/>
    </row>
    <row r="110" ht="15.75" customHeight="1">
      <c r="A110" s="43"/>
    </row>
    <row r="111" ht="15.75" customHeight="1">
      <c r="A111" s="43"/>
    </row>
    <row r="112" ht="15.75" customHeight="1">
      <c r="A112" s="43"/>
    </row>
    <row r="113" ht="15.75" customHeight="1">
      <c r="A113" s="43"/>
    </row>
    <row r="114" ht="15.75" customHeight="1">
      <c r="A114" s="43"/>
    </row>
    <row r="115" ht="15.75" customHeight="1">
      <c r="A115" s="43"/>
    </row>
    <row r="116" ht="15.75" customHeight="1">
      <c r="A116" s="43"/>
    </row>
    <row r="117" ht="15.75" customHeight="1">
      <c r="A117" s="43"/>
    </row>
    <row r="118" ht="15.75" customHeight="1">
      <c r="A118" s="43"/>
    </row>
    <row r="119" ht="15.75" customHeight="1">
      <c r="A119" s="43"/>
    </row>
    <row r="120" ht="15.75" customHeight="1">
      <c r="A120" s="43"/>
    </row>
    <row r="121" ht="15.75" customHeight="1">
      <c r="A121" s="43"/>
    </row>
    <row r="122" ht="15.75" customHeight="1">
      <c r="A122" s="43"/>
    </row>
    <row r="123" ht="15.75" customHeight="1">
      <c r="A123" s="43"/>
    </row>
    <row r="124" ht="15.75" customHeight="1">
      <c r="A124" s="43"/>
    </row>
    <row r="125" ht="15.75" customHeight="1">
      <c r="A125" s="43"/>
    </row>
    <row r="126" ht="15.75" customHeight="1">
      <c r="A126" s="43"/>
    </row>
    <row r="127" ht="15.75" customHeight="1">
      <c r="A127" s="43"/>
    </row>
    <row r="128" ht="15.75" customHeight="1">
      <c r="A128" s="43"/>
    </row>
    <row r="129" ht="15.75" customHeight="1">
      <c r="A129" s="43"/>
    </row>
    <row r="130" ht="15.75" customHeight="1">
      <c r="A130" s="43"/>
    </row>
    <row r="131" ht="15.75" customHeight="1">
      <c r="A131" s="43"/>
    </row>
    <row r="132" ht="15.75" customHeight="1">
      <c r="A132" s="43"/>
    </row>
    <row r="133" ht="15.75" customHeight="1">
      <c r="A133" s="43"/>
    </row>
    <row r="134" ht="15.75" customHeight="1">
      <c r="A134" s="43"/>
    </row>
    <row r="135" ht="15.75" customHeight="1">
      <c r="A135" s="43"/>
    </row>
    <row r="136" ht="15.75" customHeight="1">
      <c r="A136" s="43"/>
    </row>
    <row r="137" ht="15.75" customHeight="1">
      <c r="A137" s="43"/>
    </row>
    <row r="138" ht="15.75" customHeight="1">
      <c r="A138" s="43"/>
    </row>
    <row r="139" ht="15.75" customHeight="1">
      <c r="A139" s="43"/>
    </row>
    <row r="140" ht="15.75" customHeight="1">
      <c r="A140" s="43"/>
    </row>
    <row r="141" ht="15.75" customHeight="1">
      <c r="A141" s="43"/>
    </row>
    <row r="142" ht="15.75" customHeight="1">
      <c r="A142" s="43"/>
    </row>
    <row r="143" ht="15.75" customHeight="1">
      <c r="A143" s="43"/>
    </row>
    <row r="144" ht="15.75" customHeight="1">
      <c r="A144" s="43"/>
    </row>
    <row r="145" ht="15.75" customHeight="1">
      <c r="A145" s="43"/>
    </row>
    <row r="146" ht="15.75" customHeight="1">
      <c r="A146" s="43"/>
    </row>
    <row r="147" ht="15.75" customHeight="1">
      <c r="A147" s="43"/>
    </row>
    <row r="148" ht="15.75" customHeight="1">
      <c r="A148" s="43"/>
    </row>
    <row r="149" ht="15.75" customHeight="1">
      <c r="A149" s="43"/>
    </row>
    <row r="150" ht="15.75" customHeight="1">
      <c r="A150" s="43"/>
    </row>
    <row r="151" ht="15.75" customHeight="1">
      <c r="A151" s="43"/>
    </row>
    <row r="152" ht="15.75" customHeight="1">
      <c r="A152" s="43"/>
    </row>
    <row r="153" ht="15.75" customHeight="1">
      <c r="A153" s="43"/>
    </row>
    <row r="154" ht="15.75" customHeight="1">
      <c r="A154" s="43"/>
    </row>
    <row r="155" ht="15.75" customHeight="1">
      <c r="A155" s="43"/>
    </row>
    <row r="156" ht="15.75" customHeight="1">
      <c r="A156" s="43"/>
    </row>
    <row r="157" ht="15.75" customHeight="1">
      <c r="A157" s="43"/>
    </row>
    <row r="158" ht="15.75" customHeight="1">
      <c r="A158" s="43"/>
    </row>
    <row r="159" ht="15.75" customHeight="1">
      <c r="A159" s="43"/>
    </row>
    <row r="160" ht="15.75" customHeight="1">
      <c r="A160" s="43"/>
    </row>
    <row r="161" ht="15.75" customHeight="1">
      <c r="A161" s="43"/>
    </row>
    <row r="162" ht="15.75" customHeight="1">
      <c r="A162" s="43"/>
    </row>
    <row r="163" ht="15.75" customHeight="1">
      <c r="A163" s="43"/>
    </row>
    <row r="164" ht="15.75" customHeight="1">
      <c r="A164" s="43"/>
    </row>
    <row r="165" ht="15.75" customHeight="1">
      <c r="A165" s="43"/>
    </row>
    <row r="166" ht="15.75" customHeight="1">
      <c r="A166" s="43"/>
    </row>
    <row r="167" ht="15.75" customHeight="1">
      <c r="A167" s="43"/>
    </row>
    <row r="168" ht="15.75" customHeight="1">
      <c r="A168" s="43"/>
    </row>
    <row r="169" ht="15.75" customHeight="1">
      <c r="A169" s="43"/>
    </row>
    <row r="170" ht="15.75" customHeight="1">
      <c r="A170" s="43"/>
    </row>
    <row r="171" ht="15.75" customHeight="1">
      <c r="A171" s="43"/>
    </row>
    <row r="172" ht="15.75" customHeight="1">
      <c r="A172" s="43"/>
    </row>
    <row r="173" ht="15.75" customHeight="1">
      <c r="A173" s="43"/>
    </row>
    <row r="174" ht="15.75" customHeight="1">
      <c r="A174" s="43"/>
    </row>
    <row r="175" ht="15.75" customHeight="1">
      <c r="A175" s="43"/>
    </row>
    <row r="176" ht="15.75" customHeight="1">
      <c r="A176" s="43"/>
    </row>
    <row r="177" ht="15.75" customHeight="1">
      <c r="A177" s="43"/>
    </row>
    <row r="178" ht="15.75" customHeight="1">
      <c r="A178" s="43"/>
    </row>
    <row r="179" ht="15.75" customHeight="1">
      <c r="A179" s="43"/>
    </row>
    <row r="180" ht="15.75" customHeight="1">
      <c r="A180" s="43"/>
    </row>
    <row r="181" ht="15.75" customHeight="1">
      <c r="A181" s="43"/>
    </row>
    <row r="182" ht="15.75" customHeight="1">
      <c r="A182" s="43"/>
    </row>
    <row r="183" ht="15.75" customHeight="1">
      <c r="A183" s="43"/>
    </row>
    <row r="184" ht="15.75" customHeight="1">
      <c r="A184" s="43"/>
    </row>
    <row r="185" ht="15.75" customHeight="1">
      <c r="A185" s="43"/>
    </row>
    <row r="186" ht="15.75" customHeight="1">
      <c r="A186" s="43"/>
    </row>
    <row r="187" ht="15.75" customHeight="1">
      <c r="A187" s="43"/>
    </row>
    <row r="188" ht="15.75" customHeight="1">
      <c r="A188" s="43"/>
    </row>
    <row r="189" ht="15.75" customHeight="1">
      <c r="A189" s="43"/>
    </row>
    <row r="190" ht="15.75" customHeight="1">
      <c r="A190" s="43"/>
    </row>
    <row r="191" ht="15.75" customHeight="1">
      <c r="A191" s="43"/>
    </row>
    <row r="192" ht="15.75" customHeight="1">
      <c r="A192" s="43"/>
    </row>
    <row r="193" ht="15.75" customHeight="1">
      <c r="A193" s="43"/>
    </row>
    <row r="194" ht="15.75" customHeight="1">
      <c r="A194" s="43"/>
    </row>
    <row r="195" ht="15.75" customHeight="1">
      <c r="A195" s="43"/>
    </row>
    <row r="196" ht="15.75" customHeight="1">
      <c r="A196" s="43"/>
    </row>
    <row r="197" ht="15.75" customHeight="1">
      <c r="A197" s="43"/>
    </row>
    <row r="198" ht="15.75" customHeight="1">
      <c r="A198" s="43"/>
    </row>
    <row r="199" ht="15.75" customHeight="1">
      <c r="A199" s="43"/>
    </row>
    <row r="200" ht="15.75" customHeight="1">
      <c r="A200" s="43"/>
    </row>
    <row r="201" ht="15.75" customHeight="1">
      <c r="A201" s="43"/>
    </row>
    <row r="202" ht="15.75" customHeight="1">
      <c r="A202" s="43"/>
    </row>
    <row r="203" ht="15.75" customHeight="1">
      <c r="A203" s="43"/>
    </row>
    <row r="204" ht="15.75" customHeight="1">
      <c r="A204" s="43"/>
    </row>
    <row r="205" ht="15.75" customHeight="1">
      <c r="A205" s="43"/>
    </row>
    <row r="206" ht="15.75" customHeight="1">
      <c r="A206" s="43"/>
    </row>
    <row r="207" ht="15.75" customHeight="1">
      <c r="A207" s="43"/>
    </row>
    <row r="208" ht="15.75" customHeight="1">
      <c r="A208" s="43"/>
    </row>
    <row r="209" ht="15.75" customHeight="1">
      <c r="A209" s="43"/>
    </row>
    <row r="210" ht="15.75" customHeight="1">
      <c r="A210" s="43"/>
    </row>
    <row r="211" ht="15.75" customHeight="1">
      <c r="A211" s="43"/>
    </row>
    <row r="212" ht="15.75" customHeight="1">
      <c r="A212" s="43"/>
    </row>
    <row r="213" ht="15.75" customHeight="1">
      <c r="A213" s="43"/>
    </row>
    <row r="214" ht="15.75" customHeight="1">
      <c r="A214" s="43"/>
    </row>
    <row r="215" ht="15.75" customHeight="1">
      <c r="A215" s="43"/>
    </row>
    <row r="216" ht="15.75" customHeight="1">
      <c r="A216" s="43"/>
    </row>
    <row r="217" ht="15.75" customHeight="1">
      <c r="A217" s="43"/>
    </row>
    <row r="218" ht="15.75" customHeight="1">
      <c r="A218" s="43"/>
    </row>
    <row r="219" ht="15.75" customHeight="1">
      <c r="A219" s="43"/>
    </row>
    <row r="220" ht="15.75" customHeight="1">
      <c r="A220" s="43"/>
    </row>
    <row r="221" ht="15.75" customHeight="1">
      <c r="A221" s="43"/>
    </row>
    <row r="222" ht="15.75" customHeight="1">
      <c r="A222" s="43"/>
    </row>
    <row r="223" ht="15.75" customHeight="1">
      <c r="A223" s="43"/>
    </row>
    <row r="224" ht="15.75" customHeight="1">
      <c r="A224" s="43"/>
    </row>
    <row r="225" ht="15.75" customHeight="1">
      <c r="A225" s="43"/>
    </row>
    <row r="226" ht="15.75" customHeight="1">
      <c r="A226" s="43"/>
    </row>
    <row r="227" ht="15.75" customHeight="1">
      <c r="A227" s="43"/>
    </row>
    <row r="228" ht="15.75" customHeight="1">
      <c r="A228" s="43"/>
    </row>
    <row r="229" ht="15.75" customHeight="1">
      <c r="A229" s="43"/>
    </row>
    <row r="230" ht="15.75" customHeight="1">
      <c r="A230" s="43"/>
    </row>
    <row r="231" ht="15.75" customHeight="1">
      <c r="A231" s="43"/>
    </row>
    <row r="232" ht="15.75" customHeight="1">
      <c r="A232" s="43"/>
    </row>
    <row r="233" ht="15.75" customHeight="1">
      <c r="A233" s="43"/>
    </row>
    <row r="234" ht="15.75" customHeight="1">
      <c r="A234" s="43"/>
    </row>
    <row r="235" ht="15.75" customHeight="1">
      <c r="A235" s="43"/>
    </row>
    <row r="236" ht="15.75" customHeight="1">
      <c r="A236" s="43"/>
    </row>
    <row r="237" ht="15.75" customHeight="1">
      <c r="A237" s="43"/>
    </row>
    <row r="238" ht="15.75" customHeight="1">
      <c r="A238" s="43"/>
    </row>
    <row r="239" ht="15.75" customHeight="1">
      <c r="A239" s="43"/>
    </row>
    <row r="240" ht="15.75" customHeight="1">
      <c r="A240" s="43"/>
    </row>
    <row r="241" ht="15.75" customHeight="1">
      <c r="A241" s="43"/>
    </row>
    <row r="242" ht="15.75" customHeight="1">
      <c r="A242" s="43"/>
    </row>
    <row r="243" ht="15.75" customHeight="1">
      <c r="A243" s="43"/>
    </row>
    <row r="244" ht="15.75" customHeight="1">
      <c r="A244" s="43"/>
    </row>
    <row r="245" ht="15.75" customHeight="1">
      <c r="A245" s="43"/>
    </row>
    <row r="246" ht="15.75" customHeight="1">
      <c r="A246" s="43"/>
    </row>
    <row r="247" ht="15.75" customHeight="1">
      <c r="A247" s="43"/>
    </row>
    <row r="248" ht="15.75" customHeight="1">
      <c r="A248" s="43"/>
    </row>
    <row r="249" ht="15.75" customHeight="1">
      <c r="A249" s="43"/>
    </row>
    <row r="250" ht="15.75" customHeight="1">
      <c r="A250" s="43"/>
    </row>
    <row r="251" ht="15.75" customHeight="1">
      <c r="A251" s="43"/>
    </row>
    <row r="252" ht="15.75" customHeight="1">
      <c r="A252" s="43"/>
    </row>
    <row r="253" ht="15.75" customHeight="1">
      <c r="A253" s="43"/>
    </row>
    <row r="254" ht="15.75" customHeight="1">
      <c r="A254" s="43"/>
    </row>
    <row r="255" ht="15.75" customHeight="1">
      <c r="A255" s="43"/>
    </row>
    <row r="256" ht="15.75" customHeight="1">
      <c r="A256" s="43"/>
    </row>
    <row r="257" ht="15.75" customHeight="1">
      <c r="A257" s="43"/>
    </row>
    <row r="258" ht="15.75" customHeight="1">
      <c r="A258" s="43"/>
    </row>
    <row r="259" ht="15.75" customHeight="1">
      <c r="A259" s="43"/>
    </row>
    <row r="260" ht="15.75" customHeight="1">
      <c r="A260" s="43"/>
    </row>
    <row r="261" ht="15.75" customHeight="1">
      <c r="A261" s="43"/>
    </row>
    <row r="262" ht="15.75" customHeight="1">
      <c r="A262" s="43"/>
    </row>
    <row r="263" ht="15.75" customHeight="1">
      <c r="A263" s="43"/>
    </row>
    <row r="264" ht="15.75" customHeight="1">
      <c r="A264" s="43"/>
    </row>
    <row r="265" ht="15.75" customHeight="1">
      <c r="A265" s="43"/>
    </row>
    <row r="266" ht="15.75" customHeight="1">
      <c r="A266" s="43"/>
    </row>
    <row r="267" ht="15.75" customHeight="1">
      <c r="A267" s="43"/>
    </row>
    <row r="268" ht="15.75" customHeight="1">
      <c r="A268" s="43"/>
    </row>
    <row r="269" ht="15.75" customHeight="1">
      <c r="A269" s="43"/>
    </row>
    <row r="270" ht="15.75" customHeight="1">
      <c r="A270" s="43"/>
    </row>
    <row r="271" ht="15.75" customHeight="1">
      <c r="A271" s="43"/>
    </row>
    <row r="272" ht="15.75" customHeight="1">
      <c r="A272" s="43"/>
    </row>
    <row r="273" ht="15.75" customHeight="1">
      <c r="A273" s="43"/>
    </row>
    <row r="274" ht="15.75" customHeight="1">
      <c r="A274" s="43"/>
    </row>
    <row r="275" ht="15.75" customHeight="1">
      <c r="A275" s="43"/>
    </row>
    <row r="276" ht="15.75" customHeight="1">
      <c r="A276" s="43"/>
    </row>
    <row r="277" ht="15.75" customHeight="1">
      <c r="A277" s="43"/>
    </row>
    <row r="278" ht="15.75" customHeight="1">
      <c r="A278" s="43"/>
    </row>
    <row r="279" ht="15.75" customHeight="1">
      <c r="A279" s="43"/>
    </row>
    <row r="280" ht="15.75" customHeight="1">
      <c r="A280" s="43"/>
    </row>
    <row r="281" ht="15.75" customHeight="1">
      <c r="A281" s="43"/>
    </row>
    <row r="282" ht="15.75" customHeight="1">
      <c r="A282" s="43"/>
    </row>
    <row r="283" ht="15.75" customHeight="1">
      <c r="A283" s="43"/>
    </row>
    <row r="284" ht="15.75" customHeight="1">
      <c r="A284" s="43"/>
    </row>
    <row r="285" ht="15.75" customHeight="1">
      <c r="A285" s="43"/>
    </row>
    <row r="286" ht="15.75" customHeight="1">
      <c r="A286" s="43"/>
    </row>
    <row r="287" ht="15.75" customHeight="1">
      <c r="A287" s="43"/>
    </row>
    <row r="288" ht="15.75" customHeight="1">
      <c r="A288" s="43"/>
    </row>
    <row r="289" ht="15.75" customHeight="1">
      <c r="A289" s="43"/>
    </row>
    <row r="290" ht="15.75" customHeight="1">
      <c r="A290" s="43"/>
    </row>
    <row r="291" ht="15.75" customHeight="1">
      <c r="A291" s="43"/>
    </row>
    <row r="292" ht="15.75" customHeight="1">
      <c r="A292" s="43"/>
    </row>
    <row r="293" ht="15.75" customHeight="1">
      <c r="A293" s="43"/>
    </row>
    <row r="294" ht="15.75" customHeight="1">
      <c r="A294" s="43"/>
    </row>
    <row r="295" ht="15.75" customHeight="1">
      <c r="A295" s="43"/>
    </row>
    <row r="296" ht="15.75" customHeight="1">
      <c r="A296" s="43"/>
    </row>
    <row r="297" ht="15.75" customHeight="1">
      <c r="A297" s="43"/>
    </row>
    <row r="298" ht="15.75" customHeight="1">
      <c r="A298" s="43"/>
    </row>
    <row r="299" ht="15.75" customHeight="1">
      <c r="A299" s="43"/>
    </row>
    <row r="300" ht="15.75" customHeight="1">
      <c r="A300" s="43"/>
    </row>
    <row r="301" ht="15.75" customHeight="1">
      <c r="A301" s="43"/>
    </row>
    <row r="302" ht="15.75" customHeight="1">
      <c r="A302" s="43"/>
    </row>
    <row r="303" ht="15.75" customHeight="1">
      <c r="A303" s="43"/>
    </row>
    <row r="304" ht="15.75" customHeight="1">
      <c r="A304" s="43"/>
    </row>
    <row r="305" ht="15.75" customHeight="1">
      <c r="A305" s="43"/>
    </row>
    <row r="306" ht="15.75" customHeight="1">
      <c r="A306" s="43"/>
    </row>
    <row r="307" ht="15.75" customHeight="1">
      <c r="A307" s="43"/>
    </row>
    <row r="308" ht="15.75" customHeight="1">
      <c r="A308" s="43"/>
    </row>
    <row r="309" ht="15.75" customHeight="1">
      <c r="A309" s="43"/>
    </row>
    <row r="310" ht="15.75" customHeight="1">
      <c r="A310" s="43"/>
    </row>
    <row r="311" ht="15.75" customHeight="1">
      <c r="A311" s="43"/>
    </row>
    <row r="312" ht="15.75" customHeight="1">
      <c r="A312" s="43"/>
    </row>
    <row r="313" ht="15.75" customHeight="1">
      <c r="A313" s="43"/>
    </row>
    <row r="314" ht="15.75" customHeight="1">
      <c r="A314" s="43"/>
    </row>
    <row r="315" ht="15.75" customHeight="1">
      <c r="A315" s="43"/>
    </row>
    <row r="316" ht="15.75" customHeight="1">
      <c r="A316" s="43"/>
    </row>
    <row r="317" ht="15.75" customHeight="1">
      <c r="A317" s="43"/>
    </row>
    <row r="318" ht="15.75" customHeight="1">
      <c r="A318" s="43"/>
    </row>
    <row r="319" ht="15.75" customHeight="1">
      <c r="A319" s="43"/>
    </row>
    <row r="320" ht="15.75" customHeight="1">
      <c r="A320" s="43"/>
    </row>
    <row r="321" ht="15.75" customHeight="1">
      <c r="A321" s="43"/>
    </row>
    <row r="322" ht="15.75" customHeight="1">
      <c r="A322" s="43"/>
    </row>
    <row r="323" ht="15.75" customHeight="1">
      <c r="A323" s="43"/>
    </row>
    <row r="324" ht="15.75" customHeight="1">
      <c r="A324" s="43"/>
    </row>
    <row r="325" ht="15.75" customHeight="1">
      <c r="A325" s="43"/>
    </row>
    <row r="326" ht="15.75" customHeight="1">
      <c r="A326" s="43"/>
    </row>
    <row r="327" ht="15.75" customHeight="1">
      <c r="A327" s="43"/>
    </row>
    <row r="328" ht="15.75" customHeight="1">
      <c r="A328" s="43"/>
    </row>
    <row r="329" ht="15.75" customHeight="1">
      <c r="A329" s="43"/>
    </row>
    <row r="330" ht="15.75" customHeight="1">
      <c r="A330" s="43"/>
    </row>
    <row r="331" ht="15.75" customHeight="1">
      <c r="A331" s="43"/>
    </row>
    <row r="332" ht="15.75" customHeight="1">
      <c r="A332" s="43"/>
    </row>
    <row r="333" ht="15.75" customHeight="1">
      <c r="A333" s="43"/>
    </row>
    <row r="334" ht="15.75" customHeight="1">
      <c r="A334" s="43"/>
    </row>
    <row r="335" ht="15.75" customHeight="1">
      <c r="A335" s="43"/>
    </row>
    <row r="336" ht="15.75" customHeight="1">
      <c r="A336" s="43"/>
    </row>
    <row r="337" ht="15.75" customHeight="1">
      <c r="A337" s="43"/>
    </row>
    <row r="338" ht="15.75" customHeight="1">
      <c r="A338" s="43"/>
    </row>
    <row r="339" ht="15.75" customHeight="1">
      <c r="A339" s="43"/>
    </row>
    <row r="340" ht="15.75" customHeight="1">
      <c r="A340" s="43"/>
    </row>
    <row r="341" ht="15.75" customHeight="1">
      <c r="A341" s="43"/>
    </row>
    <row r="342" ht="15.75" customHeight="1">
      <c r="A342" s="43"/>
    </row>
    <row r="343" ht="15.75" customHeight="1">
      <c r="A343" s="43"/>
    </row>
    <row r="344" ht="15.75" customHeight="1">
      <c r="A344" s="43"/>
    </row>
    <row r="345" ht="15.75" customHeight="1">
      <c r="A345" s="43"/>
    </row>
    <row r="346" ht="15.75" customHeight="1">
      <c r="A346" s="43"/>
    </row>
    <row r="347" ht="15.75" customHeight="1">
      <c r="A347" s="43"/>
    </row>
    <row r="348" ht="15.75" customHeight="1">
      <c r="A348" s="43"/>
    </row>
    <row r="349" ht="15.75" customHeight="1">
      <c r="A349" s="43"/>
    </row>
    <row r="350" ht="15.75" customHeight="1">
      <c r="A350" s="43"/>
    </row>
    <row r="351" ht="15.75" customHeight="1">
      <c r="A351" s="43"/>
    </row>
    <row r="352" ht="15.75" customHeight="1">
      <c r="A352" s="43"/>
    </row>
    <row r="353" ht="15.75" customHeight="1">
      <c r="A353" s="43"/>
    </row>
    <row r="354" ht="15.75" customHeight="1">
      <c r="A354" s="43"/>
    </row>
    <row r="355" ht="15.75" customHeight="1">
      <c r="A355" s="43"/>
    </row>
    <row r="356" ht="15.75" customHeight="1">
      <c r="A356" s="43"/>
    </row>
    <row r="357" ht="15.75" customHeight="1">
      <c r="A357" s="43"/>
    </row>
    <row r="358" ht="15.75" customHeight="1">
      <c r="A358" s="43"/>
    </row>
    <row r="359" ht="15.75" customHeight="1">
      <c r="A359" s="43"/>
    </row>
    <row r="360" ht="15.75" customHeight="1">
      <c r="A360" s="43"/>
    </row>
    <row r="361" ht="15.75" customHeight="1">
      <c r="A361" s="43"/>
    </row>
    <row r="362" ht="15.75" customHeight="1">
      <c r="A362" s="43"/>
    </row>
    <row r="363" ht="15.75" customHeight="1">
      <c r="A363" s="43"/>
    </row>
    <row r="364" ht="15.75" customHeight="1">
      <c r="A364" s="43"/>
    </row>
    <row r="365" ht="15.75" customHeight="1">
      <c r="A365" s="43"/>
    </row>
    <row r="366" ht="15.75" customHeight="1">
      <c r="A366" s="43"/>
    </row>
    <row r="367" ht="15.75" customHeight="1">
      <c r="A367" s="43"/>
    </row>
    <row r="368" ht="15.75" customHeight="1">
      <c r="A368" s="43"/>
    </row>
    <row r="369" ht="15.75" customHeight="1">
      <c r="A369" s="43"/>
    </row>
    <row r="370" ht="15.75" customHeight="1">
      <c r="A370" s="43"/>
    </row>
    <row r="371" ht="15.75" customHeight="1">
      <c r="A371" s="43"/>
    </row>
    <row r="372" ht="15.75" customHeight="1">
      <c r="A372" s="43"/>
    </row>
    <row r="373" ht="15.75" customHeight="1">
      <c r="A373" s="43"/>
    </row>
    <row r="374" ht="15.75" customHeight="1">
      <c r="A374" s="43"/>
    </row>
    <row r="375" ht="15.75" customHeight="1">
      <c r="A375" s="43"/>
    </row>
    <row r="376" ht="15.75" customHeight="1">
      <c r="A376" s="43"/>
    </row>
    <row r="377" ht="15.75" customHeight="1">
      <c r="A377" s="43"/>
    </row>
    <row r="378" ht="15.75" customHeight="1">
      <c r="A378" s="43"/>
    </row>
    <row r="379" ht="15.75" customHeight="1">
      <c r="A379" s="43"/>
    </row>
    <row r="380" ht="15.75" customHeight="1">
      <c r="A380" s="43"/>
    </row>
    <row r="381" ht="15.75" customHeight="1">
      <c r="A381" s="43"/>
    </row>
    <row r="382" ht="15.75" customHeight="1">
      <c r="A382" s="43"/>
    </row>
    <row r="383" ht="15.75" customHeight="1">
      <c r="A383" s="43"/>
    </row>
    <row r="384" ht="15.75" customHeight="1">
      <c r="A384" s="43"/>
    </row>
    <row r="385" ht="15.75" customHeight="1">
      <c r="A385" s="43"/>
    </row>
    <row r="386" ht="15.75" customHeight="1">
      <c r="A386" s="43"/>
    </row>
    <row r="387" ht="15.75" customHeight="1">
      <c r="A387" s="43"/>
    </row>
    <row r="388" ht="15.75" customHeight="1">
      <c r="A388" s="43"/>
    </row>
    <row r="389" ht="15.75" customHeight="1">
      <c r="A389" s="43"/>
    </row>
    <row r="390" ht="15.75" customHeight="1">
      <c r="A390" s="43"/>
    </row>
    <row r="391" ht="15.75" customHeight="1">
      <c r="A391" s="43"/>
    </row>
    <row r="392" ht="15.75" customHeight="1">
      <c r="A392" s="43"/>
    </row>
    <row r="393" ht="15.75" customHeight="1">
      <c r="A393" s="43"/>
    </row>
    <row r="394" ht="15.75" customHeight="1">
      <c r="A394" s="43"/>
    </row>
    <row r="395" ht="15.75" customHeight="1">
      <c r="A395" s="43"/>
    </row>
    <row r="396" ht="15.75" customHeight="1">
      <c r="A396" s="43"/>
    </row>
    <row r="397" ht="15.75" customHeight="1">
      <c r="A397" s="43"/>
    </row>
    <row r="398" ht="15.75" customHeight="1">
      <c r="A398" s="43"/>
    </row>
    <row r="399" ht="15.75" customHeight="1">
      <c r="A399" s="43"/>
    </row>
    <row r="400" ht="15.75" customHeight="1">
      <c r="A400" s="43"/>
    </row>
    <row r="401" ht="15.75" customHeight="1">
      <c r="A401" s="43"/>
    </row>
    <row r="402" ht="15.75" customHeight="1">
      <c r="A402" s="43"/>
    </row>
    <row r="403" ht="15.75" customHeight="1">
      <c r="A403" s="43"/>
    </row>
    <row r="404" ht="15.75" customHeight="1">
      <c r="A404" s="43"/>
    </row>
    <row r="405" ht="15.75" customHeight="1">
      <c r="A405" s="43"/>
    </row>
    <row r="406" ht="15.75" customHeight="1">
      <c r="A406" s="43"/>
    </row>
    <row r="407" ht="15.75" customHeight="1">
      <c r="A407" s="43"/>
    </row>
    <row r="408" ht="15.75" customHeight="1">
      <c r="A408" s="43"/>
    </row>
    <row r="409" ht="15.75" customHeight="1">
      <c r="A409" s="43"/>
    </row>
    <row r="410" ht="15.75" customHeight="1">
      <c r="A410" s="43"/>
    </row>
    <row r="411" ht="15.75" customHeight="1">
      <c r="A411" s="43"/>
    </row>
    <row r="412" ht="15.75" customHeight="1">
      <c r="A412" s="43"/>
    </row>
    <row r="413" ht="15.75" customHeight="1">
      <c r="A413" s="43"/>
    </row>
    <row r="414" ht="15.75" customHeight="1">
      <c r="A414" s="43"/>
    </row>
    <row r="415" ht="15.75" customHeight="1">
      <c r="A415" s="43"/>
    </row>
    <row r="416" ht="15.75" customHeight="1">
      <c r="A416" s="43"/>
    </row>
    <row r="417" ht="15.75" customHeight="1">
      <c r="A417" s="43"/>
    </row>
    <row r="418" ht="15.75" customHeight="1">
      <c r="A418" s="43"/>
    </row>
    <row r="419" ht="15.75" customHeight="1">
      <c r="A419" s="43"/>
    </row>
    <row r="420" ht="15.75" customHeight="1">
      <c r="A420" s="43"/>
    </row>
    <row r="421" ht="15.75" customHeight="1">
      <c r="A421" s="43"/>
    </row>
    <row r="422" ht="15.75" customHeight="1">
      <c r="A422" s="43"/>
    </row>
    <row r="423" ht="15.75" customHeight="1">
      <c r="A423" s="43"/>
    </row>
    <row r="424" ht="15.75" customHeight="1">
      <c r="A424" s="43"/>
    </row>
    <row r="425" ht="15.75" customHeight="1">
      <c r="A425" s="43"/>
    </row>
    <row r="426" ht="15.75" customHeight="1">
      <c r="A426" s="43"/>
    </row>
    <row r="427" ht="15.75" customHeight="1">
      <c r="A427" s="43"/>
    </row>
    <row r="428" ht="15.75" customHeight="1">
      <c r="A428" s="43"/>
    </row>
    <row r="429" ht="15.75" customHeight="1">
      <c r="A429" s="43"/>
    </row>
    <row r="430" ht="15.75" customHeight="1">
      <c r="A430" s="43"/>
    </row>
    <row r="431" ht="15.75" customHeight="1">
      <c r="A431" s="43"/>
    </row>
    <row r="432" ht="15.75" customHeight="1">
      <c r="A432" s="43"/>
    </row>
    <row r="433" ht="15.75" customHeight="1">
      <c r="A433" s="43"/>
    </row>
    <row r="434" ht="15.75" customHeight="1">
      <c r="A434" s="43"/>
    </row>
    <row r="435" ht="15.75" customHeight="1">
      <c r="A435" s="43"/>
    </row>
    <row r="436" ht="15.75" customHeight="1">
      <c r="A436" s="43"/>
    </row>
    <row r="437" ht="15.75" customHeight="1">
      <c r="A437" s="43"/>
    </row>
    <row r="438" ht="15.75" customHeight="1">
      <c r="A438" s="43"/>
    </row>
    <row r="439" ht="15.75" customHeight="1">
      <c r="A439" s="43"/>
    </row>
    <row r="440" ht="15.75" customHeight="1">
      <c r="A440" s="43"/>
    </row>
    <row r="441" ht="15.75" customHeight="1">
      <c r="A441" s="43"/>
    </row>
    <row r="442" ht="15.75" customHeight="1">
      <c r="A442" s="43"/>
    </row>
    <row r="443" ht="15.75" customHeight="1">
      <c r="A443" s="43"/>
    </row>
    <row r="444" ht="15.75" customHeight="1">
      <c r="A444" s="43"/>
    </row>
    <row r="445" ht="15.75" customHeight="1">
      <c r="A445" s="43"/>
    </row>
    <row r="446" ht="15.75" customHeight="1">
      <c r="A446" s="43"/>
    </row>
    <row r="447" ht="15.75" customHeight="1">
      <c r="A447" s="43"/>
    </row>
    <row r="448" ht="15.75" customHeight="1">
      <c r="A448" s="43"/>
    </row>
    <row r="449" ht="15.75" customHeight="1">
      <c r="A449" s="43"/>
    </row>
    <row r="450" ht="15.75" customHeight="1">
      <c r="A450" s="43"/>
    </row>
    <row r="451" ht="15.75" customHeight="1">
      <c r="A451" s="43"/>
    </row>
    <row r="452" ht="15.75" customHeight="1">
      <c r="A452" s="43"/>
    </row>
    <row r="453" ht="15.75" customHeight="1">
      <c r="A453" s="43"/>
    </row>
    <row r="454" ht="15.75" customHeight="1">
      <c r="A454" s="43"/>
    </row>
    <row r="455" ht="15.75" customHeight="1">
      <c r="A455" s="43"/>
    </row>
    <row r="456" ht="15.75" customHeight="1">
      <c r="A456" s="43"/>
    </row>
    <row r="457" ht="15.75" customHeight="1">
      <c r="A457" s="43"/>
    </row>
    <row r="458" ht="15.75" customHeight="1">
      <c r="A458" s="43"/>
    </row>
    <row r="459" ht="15.75" customHeight="1">
      <c r="A459" s="43"/>
    </row>
    <row r="460" ht="15.75" customHeight="1">
      <c r="A460" s="43"/>
    </row>
    <row r="461" ht="15.75" customHeight="1">
      <c r="A461" s="43"/>
    </row>
    <row r="462" ht="15.75" customHeight="1">
      <c r="A462" s="43"/>
    </row>
    <row r="463" ht="15.75" customHeight="1">
      <c r="A463" s="43"/>
    </row>
    <row r="464" ht="15.75" customHeight="1">
      <c r="A464" s="43"/>
    </row>
    <row r="465" ht="15.75" customHeight="1">
      <c r="A465" s="43"/>
    </row>
    <row r="466" ht="15.75" customHeight="1">
      <c r="A466" s="43"/>
    </row>
    <row r="467" ht="15.75" customHeight="1">
      <c r="A467" s="43"/>
    </row>
    <row r="468" ht="15.75" customHeight="1">
      <c r="A468" s="43"/>
    </row>
    <row r="469" ht="15.75" customHeight="1">
      <c r="A469" s="43"/>
    </row>
    <row r="470" ht="15.75" customHeight="1">
      <c r="A470" s="43"/>
    </row>
    <row r="471" ht="15.75" customHeight="1">
      <c r="A471" s="43"/>
    </row>
    <row r="472" ht="15.75" customHeight="1">
      <c r="A472" s="43"/>
    </row>
    <row r="473" ht="15.75" customHeight="1">
      <c r="A473" s="43"/>
    </row>
    <row r="474" ht="15.75" customHeight="1">
      <c r="A474" s="43"/>
    </row>
    <row r="475" ht="15.75" customHeight="1">
      <c r="A475" s="43"/>
    </row>
    <row r="476" ht="15.75" customHeight="1">
      <c r="A476" s="43"/>
    </row>
    <row r="477" ht="15.75" customHeight="1">
      <c r="A477" s="43"/>
    </row>
    <row r="478" ht="15.75" customHeight="1">
      <c r="A478" s="43"/>
    </row>
    <row r="479" ht="15.75" customHeight="1">
      <c r="A479" s="43"/>
    </row>
    <row r="480" ht="15.75" customHeight="1">
      <c r="A480" s="43"/>
    </row>
    <row r="481" ht="15.75" customHeight="1">
      <c r="A481" s="43"/>
    </row>
    <row r="482" ht="15.75" customHeight="1">
      <c r="A482" s="43"/>
    </row>
    <row r="483" ht="15.75" customHeight="1">
      <c r="A483" s="43"/>
    </row>
    <row r="484" ht="15.75" customHeight="1">
      <c r="A484" s="43"/>
    </row>
    <row r="485" ht="15.75" customHeight="1">
      <c r="A485" s="43"/>
    </row>
    <row r="486" ht="15.75" customHeight="1">
      <c r="A486" s="43"/>
    </row>
    <row r="487" ht="15.75" customHeight="1">
      <c r="A487" s="43"/>
    </row>
    <row r="488" ht="15.75" customHeight="1">
      <c r="A488" s="43"/>
    </row>
    <row r="489" ht="15.75" customHeight="1">
      <c r="A489" s="43"/>
    </row>
    <row r="490" ht="15.75" customHeight="1">
      <c r="A490" s="43"/>
    </row>
    <row r="491" ht="15.75" customHeight="1">
      <c r="A491" s="43"/>
    </row>
    <row r="492" ht="15.75" customHeight="1">
      <c r="A492" s="43"/>
    </row>
    <row r="493" ht="15.75" customHeight="1">
      <c r="A493" s="43"/>
    </row>
    <row r="494" ht="15.75" customHeight="1">
      <c r="A494" s="43"/>
    </row>
    <row r="495" ht="15.75" customHeight="1">
      <c r="A495" s="43"/>
    </row>
    <row r="496" ht="15.75" customHeight="1">
      <c r="A496" s="43"/>
    </row>
    <row r="497" ht="15.75" customHeight="1">
      <c r="A497" s="43"/>
    </row>
    <row r="498" ht="15.75" customHeight="1">
      <c r="A498" s="43"/>
    </row>
    <row r="499" ht="15.75" customHeight="1">
      <c r="A499" s="43"/>
    </row>
    <row r="500" ht="15.75" customHeight="1">
      <c r="A500" s="43"/>
    </row>
    <row r="501" ht="15.75" customHeight="1">
      <c r="A501" s="43"/>
    </row>
    <row r="502" ht="15.75" customHeight="1">
      <c r="A502" s="43"/>
    </row>
    <row r="503" ht="15.75" customHeight="1">
      <c r="A503" s="43"/>
    </row>
    <row r="504" ht="15.75" customHeight="1">
      <c r="A504" s="43"/>
    </row>
    <row r="505" ht="15.75" customHeight="1">
      <c r="A505" s="43"/>
    </row>
    <row r="506" ht="15.75" customHeight="1">
      <c r="A506" s="43"/>
    </row>
    <row r="507" ht="15.75" customHeight="1">
      <c r="A507" s="43"/>
    </row>
    <row r="508" ht="15.75" customHeight="1">
      <c r="A508" s="43"/>
    </row>
    <row r="509" ht="15.75" customHeight="1">
      <c r="A509" s="43"/>
    </row>
    <row r="510" ht="15.75" customHeight="1">
      <c r="A510" s="43"/>
    </row>
    <row r="511" ht="15.75" customHeight="1">
      <c r="A511" s="43"/>
    </row>
    <row r="512" ht="15.75" customHeight="1">
      <c r="A512" s="43"/>
    </row>
    <row r="513" ht="15.75" customHeight="1">
      <c r="A513" s="43"/>
    </row>
    <row r="514" ht="15.75" customHeight="1">
      <c r="A514" s="43"/>
    </row>
    <row r="515" ht="15.75" customHeight="1">
      <c r="A515" s="43"/>
    </row>
    <row r="516" ht="15.75" customHeight="1">
      <c r="A516" s="43"/>
    </row>
    <row r="517" ht="15.75" customHeight="1">
      <c r="A517" s="43"/>
    </row>
    <row r="518" ht="15.75" customHeight="1">
      <c r="A518" s="43"/>
    </row>
    <row r="519" ht="15.75" customHeight="1">
      <c r="A519" s="43"/>
    </row>
    <row r="520" ht="15.75" customHeight="1">
      <c r="A520" s="43"/>
    </row>
    <row r="521" ht="15.75" customHeight="1">
      <c r="A521" s="43"/>
    </row>
    <row r="522" ht="15.75" customHeight="1">
      <c r="A522" s="43"/>
    </row>
    <row r="523" ht="15.75" customHeight="1">
      <c r="A523" s="43"/>
    </row>
    <row r="524" ht="15.75" customHeight="1">
      <c r="A524" s="43"/>
    </row>
    <row r="525" ht="15.75" customHeight="1">
      <c r="A525" s="43"/>
    </row>
    <row r="526" ht="15.75" customHeight="1">
      <c r="A526" s="43"/>
    </row>
    <row r="527" ht="15.75" customHeight="1">
      <c r="A527" s="43"/>
    </row>
    <row r="528" ht="15.75" customHeight="1">
      <c r="A528" s="43"/>
    </row>
    <row r="529" ht="15.75" customHeight="1">
      <c r="A529" s="43"/>
    </row>
    <row r="530" ht="15.75" customHeight="1">
      <c r="A530" s="43"/>
    </row>
    <row r="531" ht="15.75" customHeight="1">
      <c r="A531" s="43"/>
    </row>
    <row r="532" ht="15.75" customHeight="1">
      <c r="A532" s="43"/>
    </row>
    <row r="533" ht="15.75" customHeight="1">
      <c r="A533" s="43"/>
    </row>
    <row r="534" ht="15.75" customHeight="1">
      <c r="A534" s="43"/>
    </row>
    <row r="535" ht="15.75" customHeight="1">
      <c r="A535" s="43"/>
    </row>
    <row r="536" ht="15.75" customHeight="1">
      <c r="A536" s="43"/>
    </row>
    <row r="537" ht="15.75" customHeight="1">
      <c r="A537" s="43"/>
    </row>
    <row r="538" ht="15.75" customHeight="1">
      <c r="A538" s="43"/>
    </row>
    <row r="539" ht="15.75" customHeight="1">
      <c r="A539" s="43"/>
    </row>
    <row r="540" ht="15.75" customHeight="1">
      <c r="A540" s="43"/>
    </row>
    <row r="541" ht="15.75" customHeight="1">
      <c r="A541" s="43"/>
    </row>
    <row r="542" ht="15.75" customHeight="1">
      <c r="A542" s="43"/>
    </row>
    <row r="543" ht="15.75" customHeight="1">
      <c r="A543" s="43"/>
    </row>
    <row r="544" ht="15.75" customHeight="1">
      <c r="A544" s="43"/>
    </row>
    <row r="545" ht="15.75" customHeight="1">
      <c r="A545" s="43"/>
    </row>
    <row r="546" ht="15.75" customHeight="1">
      <c r="A546" s="43"/>
    </row>
    <row r="547" ht="15.75" customHeight="1">
      <c r="A547" s="43"/>
    </row>
    <row r="548" ht="15.75" customHeight="1">
      <c r="A548" s="43"/>
    </row>
    <row r="549" ht="15.75" customHeight="1">
      <c r="A549" s="43"/>
    </row>
    <row r="550" ht="15.75" customHeight="1">
      <c r="A550" s="43"/>
    </row>
    <row r="551" ht="15.75" customHeight="1">
      <c r="A551" s="43"/>
    </row>
    <row r="552" ht="15.75" customHeight="1">
      <c r="A552" s="43"/>
    </row>
    <row r="553" ht="15.75" customHeight="1">
      <c r="A553" s="43"/>
    </row>
    <row r="554" ht="15.75" customHeight="1">
      <c r="A554" s="43"/>
    </row>
    <row r="555" ht="15.75" customHeight="1">
      <c r="A555" s="43"/>
    </row>
    <row r="556" ht="15.75" customHeight="1">
      <c r="A556" s="43"/>
    </row>
    <row r="557" ht="15.75" customHeight="1">
      <c r="A557" s="43"/>
    </row>
    <row r="558" ht="15.75" customHeight="1">
      <c r="A558" s="43"/>
    </row>
    <row r="559" ht="15.75" customHeight="1">
      <c r="A559" s="43"/>
    </row>
    <row r="560" ht="15.75" customHeight="1">
      <c r="A560" s="43"/>
    </row>
    <row r="561" ht="15.75" customHeight="1">
      <c r="A561" s="43"/>
    </row>
    <row r="562" ht="15.75" customHeight="1">
      <c r="A562" s="43"/>
    </row>
    <row r="563" ht="15.75" customHeight="1">
      <c r="A563" s="43"/>
    </row>
    <row r="564" ht="15.75" customHeight="1">
      <c r="A564" s="43"/>
    </row>
    <row r="565" ht="15.75" customHeight="1">
      <c r="A565" s="43"/>
    </row>
    <row r="566" ht="15.75" customHeight="1">
      <c r="A566" s="43"/>
    </row>
    <row r="567" ht="15.75" customHeight="1">
      <c r="A567" s="43"/>
    </row>
    <row r="568" ht="15.75" customHeight="1">
      <c r="A568" s="43"/>
    </row>
    <row r="569" ht="15.75" customHeight="1">
      <c r="A569" s="43"/>
    </row>
    <row r="570" ht="15.75" customHeight="1">
      <c r="A570" s="43"/>
    </row>
    <row r="571" ht="15.75" customHeight="1">
      <c r="A571" s="43"/>
    </row>
    <row r="572" ht="15.75" customHeight="1">
      <c r="A572" s="43"/>
    </row>
    <row r="573" ht="15.75" customHeight="1">
      <c r="A573" s="43"/>
    </row>
    <row r="574" ht="15.75" customHeight="1">
      <c r="A574" s="43"/>
    </row>
    <row r="575" ht="15.75" customHeight="1">
      <c r="A575" s="43"/>
    </row>
    <row r="576" ht="15.75" customHeight="1">
      <c r="A576" s="43"/>
    </row>
    <row r="577" ht="15.75" customHeight="1">
      <c r="A577" s="43"/>
    </row>
    <row r="578" ht="15.75" customHeight="1">
      <c r="A578" s="43"/>
    </row>
    <row r="579" ht="15.75" customHeight="1">
      <c r="A579" s="43"/>
    </row>
    <row r="580" ht="15.75" customHeight="1">
      <c r="A580" s="43"/>
    </row>
    <row r="581" ht="15.75" customHeight="1">
      <c r="A581" s="43"/>
    </row>
    <row r="582" ht="15.75" customHeight="1">
      <c r="A582" s="43"/>
    </row>
    <row r="583" ht="15.75" customHeight="1">
      <c r="A583" s="43"/>
    </row>
    <row r="584" ht="15.75" customHeight="1">
      <c r="A584" s="43"/>
    </row>
    <row r="585" ht="15.75" customHeight="1">
      <c r="A585" s="43"/>
    </row>
    <row r="586" ht="15.75" customHeight="1">
      <c r="A586" s="43"/>
    </row>
    <row r="587" ht="15.75" customHeight="1">
      <c r="A587" s="43"/>
    </row>
    <row r="588" ht="15.75" customHeight="1">
      <c r="A588" s="43"/>
    </row>
    <row r="589" ht="15.75" customHeight="1">
      <c r="A589" s="43"/>
    </row>
    <row r="590" ht="15.75" customHeight="1">
      <c r="A590" s="43"/>
    </row>
    <row r="591" ht="15.75" customHeight="1">
      <c r="A591" s="43"/>
    </row>
    <row r="592" ht="15.75" customHeight="1">
      <c r="A592" s="43"/>
    </row>
    <row r="593" ht="15.75" customHeight="1">
      <c r="A593" s="43"/>
    </row>
    <row r="594" ht="15.75" customHeight="1">
      <c r="A594" s="43"/>
    </row>
    <row r="595" ht="15.75" customHeight="1">
      <c r="A595" s="43"/>
    </row>
    <row r="596" ht="15.75" customHeight="1">
      <c r="A596" s="43"/>
    </row>
    <row r="597" ht="15.75" customHeight="1">
      <c r="A597" s="43"/>
    </row>
    <row r="598" ht="15.75" customHeight="1">
      <c r="A598" s="43"/>
    </row>
    <row r="599" ht="15.75" customHeight="1">
      <c r="A599" s="43"/>
    </row>
    <row r="600" ht="15.75" customHeight="1">
      <c r="A600" s="43"/>
    </row>
    <row r="601" ht="15.75" customHeight="1">
      <c r="A601" s="43"/>
    </row>
    <row r="602" ht="15.75" customHeight="1">
      <c r="A602" s="43"/>
    </row>
    <row r="603" ht="15.75" customHeight="1">
      <c r="A603" s="43"/>
    </row>
    <row r="604" ht="15.75" customHeight="1">
      <c r="A604" s="43"/>
    </row>
    <row r="605" ht="15.75" customHeight="1">
      <c r="A605" s="43"/>
    </row>
    <row r="606" ht="15.75" customHeight="1">
      <c r="A606" s="43"/>
    </row>
    <row r="607" ht="15.75" customHeight="1">
      <c r="A607" s="43"/>
    </row>
    <row r="608" ht="15.75" customHeight="1">
      <c r="A608" s="43"/>
    </row>
    <row r="609" ht="15.75" customHeight="1">
      <c r="A609" s="43"/>
    </row>
    <row r="610" ht="15.75" customHeight="1">
      <c r="A610" s="43"/>
    </row>
    <row r="611" ht="15.75" customHeight="1">
      <c r="A611" s="43"/>
    </row>
    <row r="612" ht="15.75" customHeight="1">
      <c r="A612" s="43"/>
    </row>
    <row r="613" ht="15.75" customHeight="1">
      <c r="A613" s="43"/>
    </row>
    <row r="614" ht="15.75" customHeight="1">
      <c r="A614" s="43"/>
    </row>
    <row r="615" ht="15.75" customHeight="1">
      <c r="A615" s="43"/>
    </row>
    <row r="616" ht="15.75" customHeight="1">
      <c r="A616" s="43"/>
    </row>
    <row r="617" ht="15.75" customHeight="1">
      <c r="A617" s="43"/>
    </row>
    <row r="618" ht="15.75" customHeight="1">
      <c r="A618" s="43"/>
    </row>
    <row r="619" ht="15.75" customHeight="1">
      <c r="A619" s="43"/>
    </row>
    <row r="620" ht="15.75" customHeight="1">
      <c r="A620" s="43"/>
    </row>
    <row r="621" ht="15.75" customHeight="1">
      <c r="A621" s="43"/>
    </row>
    <row r="622" ht="15.75" customHeight="1">
      <c r="A622" s="43"/>
    </row>
    <row r="623" ht="15.75" customHeight="1">
      <c r="A623" s="43"/>
    </row>
    <row r="624" ht="15.75" customHeight="1">
      <c r="A624" s="43"/>
    </row>
    <row r="625" ht="15.75" customHeight="1">
      <c r="A625" s="43"/>
    </row>
    <row r="626" ht="15.75" customHeight="1">
      <c r="A626" s="43"/>
    </row>
    <row r="627" ht="15.75" customHeight="1">
      <c r="A627" s="43"/>
    </row>
    <row r="628" ht="15.75" customHeight="1">
      <c r="A628" s="43"/>
    </row>
    <row r="629" ht="15.75" customHeight="1">
      <c r="A629" s="43"/>
    </row>
    <row r="630" ht="15.75" customHeight="1">
      <c r="A630" s="43"/>
    </row>
    <row r="631" ht="15.75" customHeight="1">
      <c r="A631" s="43"/>
    </row>
    <row r="632" ht="15.75" customHeight="1">
      <c r="A632" s="43"/>
    </row>
    <row r="633" ht="15.75" customHeight="1">
      <c r="A633" s="43"/>
    </row>
    <row r="634" ht="15.75" customHeight="1">
      <c r="A634" s="43"/>
    </row>
    <row r="635" ht="15.75" customHeight="1">
      <c r="A635" s="43"/>
    </row>
    <row r="636" ht="15.75" customHeight="1">
      <c r="A636" s="43"/>
    </row>
    <row r="637" ht="15.75" customHeight="1">
      <c r="A637" s="43"/>
    </row>
    <row r="638" ht="15.75" customHeight="1">
      <c r="A638" s="43"/>
    </row>
    <row r="639" ht="15.75" customHeight="1">
      <c r="A639" s="43"/>
    </row>
    <row r="640" ht="15.75" customHeight="1">
      <c r="A640" s="43"/>
    </row>
    <row r="641" ht="15.75" customHeight="1">
      <c r="A641" s="43"/>
    </row>
    <row r="642" ht="15.75" customHeight="1">
      <c r="A642" s="43"/>
    </row>
    <row r="643" ht="15.75" customHeight="1">
      <c r="A643" s="43"/>
    </row>
    <row r="644" ht="15.75" customHeight="1">
      <c r="A644" s="43"/>
    </row>
    <row r="645" ht="15.75" customHeight="1">
      <c r="A645" s="43"/>
    </row>
    <row r="646" ht="15.75" customHeight="1">
      <c r="A646" s="43"/>
    </row>
    <row r="647" ht="15.75" customHeight="1">
      <c r="A647" s="43"/>
    </row>
    <row r="648" ht="15.75" customHeight="1">
      <c r="A648" s="43"/>
    </row>
    <row r="649" ht="15.75" customHeight="1">
      <c r="A649" s="43"/>
    </row>
    <row r="650" ht="15.75" customHeight="1">
      <c r="A650" s="43"/>
    </row>
    <row r="651" ht="15.75" customHeight="1">
      <c r="A651" s="43"/>
    </row>
    <row r="652" ht="15.75" customHeight="1">
      <c r="A652" s="43"/>
    </row>
    <row r="653" ht="15.75" customHeight="1">
      <c r="A653" s="43"/>
    </row>
    <row r="654" ht="15.75" customHeight="1">
      <c r="A654" s="43"/>
    </row>
    <row r="655" ht="15.75" customHeight="1">
      <c r="A655" s="43"/>
    </row>
    <row r="656" ht="15.75" customHeight="1">
      <c r="A656" s="43"/>
    </row>
    <row r="657" ht="15.75" customHeight="1">
      <c r="A657" s="43"/>
    </row>
    <row r="658" ht="15.75" customHeight="1">
      <c r="A658" s="43"/>
    </row>
    <row r="659" ht="15.75" customHeight="1">
      <c r="A659" s="43"/>
    </row>
    <row r="660" ht="15.75" customHeight="1">
      <c r="A660" s="43"/>
    </row>
    <row r="661" ht="15.75" customHeight="1">
      <c r="A661" s="43"/>
    </row>
    <row r="662" ht="15.75" customHeight="1">
      <c r="A662" s="43"/>
    </row>
    <row r="663" ht="15.75" customHeight="1">
      <c r="A663" s="43"/>
    </row>
    <row r="664" ht="15.75" customHeight="1">
      <c r="A664" s="43"/>
    </row>
    <row r="665" ht="15.75" customHeight="1">
      <c r="A665" s="43"/>
    </row>
    <row r="666" ht="15.75" customHeight="1">
      <c r="A666" s="43"/>
    </row>
    <row r="667" ht="15.75" customHeight="1">
      <c r="A667" s="43"/>
    </row>
    <row r="668" ht="15.75" customHeight="1">
      <c r="A668" s="43"/>
    </row>
    <row r="669" ht="15.75" customHeight="1">
      <c r="A669" s="43"/>
    </row>
    <row r="670" ht="15.75" customHeight="1">
      <c r="A670" s="43"/>
    </row>
    <row r="671" ht="15.75" customHeight="1">
      <c r="A671" s="43"/>
    </row>
    <row r="672" ht="15.75" customHeight="1">
      <c r="A672" s="43"/>
    </row>
    <row r="673" ht="15.75" customHeight="1">
      <c r="A673" s="43"/>
    </row>
    <row r="674" ht="15.75" customHeight="1">
      <c r="A674" s="43"/>
    </row>
    <row r="675" ht="15.75" customHeight="1">
      <c r="A675" s="43"/>
    </row>
    <row r="676" ht="15.75" customHeight="1">
      <c r="A676" s="43"/>
    </row>
    <row r="677" ht="15.75" customHeight="1">
      <c r="A677" s="43"/>
    </row>
    <row r="678" ht="15.75" customHeight="1">
      <c r="A678" s="43"/>
    </row>
    <row r="679" ht="15.75" customHeight="1">
      <c r="A679" s="43"/>
    </row>
    <row r="680" ht="15.75" customHeight="1">
      <c r="A680" s="43"/>
    </row>
    <row r="681" ht="15.75" customHeight="1">
      <c r="A681" s="43"/>
    </row>
    <row r="682" ht="15.75" customHeight="1">
      <c r="A682" s="43"/>
    </row>
    <row r="683" ht="15.75" customHeight="1">
      <c r="A683" s="43"/>
    </row>
    <row r="684" ht="15.75" customHeight="1">
      <c r="A684" s="43"/>
    </row>
    <row r="685" ht="15.75" customHeight="1">
      <c r="A685" s="43"/>
    </row>
    <row r="686" ht="15.75" customHeight="1">
      <c r="A686" s="43"/>
    </row>
    <row r="687" ht="15.75" customHeight="1">
      <c r="A687" s="43"/>
    </row>
    <row r="688" ht="15.75" customHeight="1">
      <c r="A688" s="43"/>
    </row>
    <row r="689" ht="15.75" customHeight="1">
      <c r="A689" s="43"/>
    </row>
    <row r="690" ht="15.75" customHeight="1">
      <c r="A690" s="43"/>
    </row>
    <row r="691" ht="15.75" customHeight="1">
      <c r="A691" s="43"/>
    </row>
    <row r="692" ht="15.75" customHeight="1">
      <c r="A692" s="43"/>
    </row>
    <row r="693" ht="15.75" customHeight="1">
      <c r="A693" s="43"/>
    </row>
    <row r="694" ht="15.75" customHeight="1">
      <c r="A694" s="43"/>
    </row>
    <row r="695" ht="15.75" customHeight="1">
      <c r="A695" s="43"/>
    </row>
    <row r="696" ht="15.75" customHeight="1">
      <c r="A696" s="43"/>
    </row>
    <row r="697" ht="15.75" customHeight="1">
      <c r="A697" s="43"/>
    </row>
    <row r="698" ht="15.75" customHeight="1">
      <c r="A698" s="43"/>
    </row>
    <row r="699" ht="15.75" customHeight="1">
      <c r="A699" s="43"/>
    </row>
    <row r="700" ht="15.75" customHeight="1">
      <c r="A700" s="43"/>
    </row>
    <row r="701" ht="15.75" customHeight="1">
      <c r="A701" s="43"/>
    </row>
    <row r="702" ht="15.75" customHeight="1">
      <c r="A702" s="43"/>
    </row>
    <row r="703" ht="15.75" customHeight="1">
      <c r="A703" s="43"/>
    </row>
    <row r="704" ht="15.75" customHeight="1">
      <c r="A704" s="43"/>
    </row>
    <row r="705" ht="15.75" customHeight="1">
      <c r="A705" s="43"/>
    </row>
    <row r="706" ht="15.75" customHeight="1">
      <c r="A706" s="43"/>
    </row>
    <row r="707" ht="15.75" customHeight="1">
      <c r="A707" s="43"/>
    </row>
    <row r="708" ht="15.75" customHeight="1">
      <c r="A708" s="43"/>
    </row>
    <row r="709" ht="15.75" customHeight="1">
      <c r="A709" s="43"/>
    </row>
    <row r="710" ht="15.75" customHeight="1">
      <c r="A710" s="43"/>
    </row>
    <row r="711" ht="15.75" customHeight="1">
      <c r="A711" s="43"/>
    </row>
    <row r="712" ht="15.75" customHeight="1">
      <c r="A712" s="43"/>
    </row>
    <row r="713" ht="15.75" customHeight="1">
      <c r="A713" s="43"/>
    </row>
    <row r="714" ht="15.75" customHeight="1">
      <c r="A714" s="43"/>
    </row>
    <row r="715" ht="15.75" customHeight="1">
      <c r="A715" s="43"/>
    </row>
    <row r="716" ht="15.75" customHeight="1">
      <c r="A716" s="43"/>
    </row>
    <row r="717" ht="15.75" customHeight="1">
      <c r="A717" s="43"/>
    </row>
    <row r="718" ht="15.75" customHeight="1">
      <c r="A718" s="43"/>
    </row>
    <row r="719" ht="15.75" customHeight="1">
      <c r="A719" s="43"/>
    </row>
    <row r="720" ht="15.75" customHeight="1">
      <c r="A720" s="43"/>
    </row>
    <row r="721" ht="15.75" customHeight="1">
      <c r="A721" s="43"/>
    </row>
    <row r="722" ht="15.75" customHeight="1">
      <c r="A722" s="43"/>
    </row>
    <row r="723" ht="15.75" customHeight="1">
      <c r="A723" s="43"/>
    </row>
    <row r="724" ht="15.75" customHeight="1">
      <c r="A724" s="43"/>
    </row>
    <row r="725" ht="15.75" customHeight="1">
      <c r="A725" s="43"/>
    </row>
    <row r="726" ht="15.75" customHeight="1">
      <c r="A726" s="43"/>
    </row>
    <row r="727" ht="15.75" customHeight="1">
      <c r="A727" s="43"/>
    </row>
    <row r="728" ht="15.75" customHeight="1">
      <c r="A728" s="43"/>
    </row>
    <row r="729" ht="15.75" customHeight="1">
      <c r="A729" s="43"/>
    </row>
    <row r="730" ht="15.75" customHeight="1">
      <c r="A730" s="43"/>
    </row>
    <row r="731" ht="15.75" customHeight="1">
      <c r="A731" s="43"/>
    </row>
    <row r="732" ht="15.75" customHeight="1">
      <c r="A732" s="43"/>
    </row>
    <row r="733" ht="15.75" customHeight="1">
      <c r="A733" s="43"/>
    </row>
    <row r="734" ht="15.75" customHeight="1">
      <c r="A734" s="43"/>
    </row>
    <row r="735" ht="15.75" customHeight="1">
      <c r="A735" s="43"/>
    </row>
    <row r="736" ht="15.75" customHeight="1">
      <c r="A736" s="43"/>
    </row>
    <row r="737" ht="15.75" customHeight="1">
      <c r="A737" s="43"/>
    </row>
    <row r="738" ht="15.75" customHeight="1">
      <c r="A738" s="43"/>
    </row>
    <row r="739" ht="15.75" customHeight="1">
      <c r="A739" s="43"/>
    </row>
    <row r="740" ht="15.75" customHeight="1">
      <c r="A740" s="43"/>
    </row>
    <row r="741" ht="15.75" customHeight="1">
      <c r="A741" s="43"/>
    </row>
    <row r="742" ht="15.75" customHeight="1">
      <c r="A742" s="43"/>
    </row>
    <row r="743" ht="15.75" customHeight="1">
      <c r="A743" s="43"/>
    </row>
    <row r="744" ht="15.75" customHeight="1">
      <c r="A744" s="43"/>
    </row>
    <row r="745" ht="15.75" customHeight="1">
      <c r="A745" s="43"/>
    </row>
    <row r="746" ht="15.75" customHeight="1">
      <c r="A746" s="43"/>
    </row>
    <row r="747" ht="15.75" customHeight="1">
      <c r="A747" s="43"/>
    </row>
    <row r="748" ht="15.75" customHeight="1">
      <c r="A748" s="43"/>
    </row>
    <row r="749" ht="15.75" customHeight="1">
      <c r="A749" s="43"/>
    </row>
    <row r="750" ht="15.75" customHeight="1">
      <c r="A750" s="43"/>
    </row>
    <row r="751" ht="15.75" customHeight="1">
      <c r="A751" s="43"/>
    </row>
    <row r="752" ht="15.75" customHeight="1">
      <c r="A752" s="43"/>
    </row>
    <row r="753" ht="15.75" customHeight="1">
      <c r="A753" s="43"/>
    </row>
    <row r="754" ht="15.75" customHeight="1">
      <c r="A754" s="43"/>
    </row>
    <row r="755" ht="15.75" customHeight="1">
      <c r="A755" s="43"/>
    </row>
    <row r="756" ht="15.75" customHeight="1">
      <c r="A756" s="43"/>
    </row>
    <row r="757" ht="15.75" customHeight="1">
      <c r="A757" s="43"/>
    </row>
    <row r="758" ht="15.75" customHeight="1">
      <c r="A758" s="43"/>
    </row>
    <row r="759" ht="15.75" customHeight="1">
      <c r="A759" s="43"/>
    </row>
    <row r="760" ht="15.75" customHeight="1">
      <c r="A760" s="43"/>
    </row>
    <row r="761" ht="15.75" customHeight="1">
      <c r="A761" s="43"/>
    </row>
    <row r="762" ht="15.75" customHeight="1">
      <c r="A762" s="43"/>
    </row>
    <row r="763" ht="15.75" customHeight="1">
      <c r="A763" s="43"/>
    </row>
    <row r="764" ht="15.75" customHeight="1">
      <c r="A764" s="43"/>
    </row>
    <row r="765" ht="15.75" customHeight="1">
      <c r="A765" s="43"/>
    </row>
    <row r="766" ht="15.75" customHeight="1">
      <c r="A766" s="43"/>
    </row>
    <row r="767" ht="15.75" customHeight="1">
      <c r="A767" s="43"/>
    </row>
    <row r="768" ht="15.75" customHeight="1">
      <c r="A768" s="43"/>
    </row>
    <row r="769" ht="15.75" customHeight="1">
      <c r="A769" s="43"/>
    </row>
    <row r="770" ht="15.75" customHeight="1">
      <c r="A770" s="43"/>
    </row>
    <row r="771" ht="15.75" customHeight="1">
      <c r="A771" s="43"/>
    </row>
    <row r="772" ht="15.75" customHeight="1">
      <c r="A772" s="43"/>
    </row>
    <row r="773" ht="15.75" customHeight="1">
      <c r="A773" s="43"/>
    </row>
    <row r="774" ht="15.75" customHeight="1">
      <c r="A774" s="43"/>
    </row>
    <row r="775" ht="15.75" customHeight="1">
      <c r="A775" s="43"/>
    </row>
    <row r="776" ht="15.75" customHeight="1">
      <c r="A776" s="43"/>
    </row>
    <row r="777" ht="15.75" customHeight="1">
      <c r="A777" s="43"/>
    </row>
    <row r="778" ht="15.75" customHeight="1">
      <c r="A778" s="43"/>
    </row>
    <row r="779" ht="15.75" customHeight="1">
      <c r="A779" s="43"/>
    </row>
    <row r="780" ht="15.75" customHeight="1">
      <c r="A780" s="43"/>
    </row>
    <row r="781" ht="15.75" customHeight="1">
      <c r="A781" s="43"/>
    </row>
    <row r="782" ht="15.75" customHeight="1">
      <c r="A782" s="43"/>
    </row>
    <row r="783" ht="15.75" customHeight="1">
      <c r="A783" s="43"/>
    </row>
    <row r="784" ht="15.75" customHeight="1">
      <c r="A784" s="43"/>
    </row>
    <row r="785" ht="15.75" customHeight="1">
      <c r="A785" s="43"/>
    </row>
    <row r="786" ht="15.75" customHeight="1">
      <c r="A786" s="43"/>
    </row>
    <row r="787" ht="15.75" customHeight="1">
      <c r="A787" s="43"/>
    </row>
    <row r="788" ht="15.75" customHeight="1">
      <c r="A788" s="43"/>
    </row>
    <row r="789" ht="15.75" customHeight="1">
      <c r="A789" s="43"/>
    </row>
    <row r="790" ht="15.75" customHeight="1">
      <c r="A790" s="43"/>
    </row>
    <row r="791" ht="15.75" customHeight="1">
      <c r="A791" s="43"/>
    </row>
    <row r="792" ht="15.75" customHeight="1">
      <c r="A792" s="43"/>
    </row>
    <row r="793" ht="15.75" customHeight="1">
      <c r="A793" s="43"/>
    </row>
    <row r="794" ht="15.75" customHeight="1">
      <c r="A794" s="43"/>
    </row>
    <row r="795" ht="15.75" customHeight="1">
      <c r="A795" s="43"/>
    </row>
    <row r="796" ht="15.75" customHeight="1">
      <c r="A796" s="43"/>
    </row>
    <row r="797" ht="15.75" customHeight="1">
      <c r="A797" s="43"/>
    </row>
    <row r="798" ht="15.75" customHeight="1">
      <c r="A798" s="43"/>
    </row>
    <row r="799" ht="15.75" customHeight="1">
      <c r="A799" s="43"/>
    </row>
    <row r="800" ht="15.75" customHeight="1">
      <c r="A800" s="43"/>
    </row>
    <row r="801" ht="15.75" customHeight="1">
      <c r="A801" s="43"/>
    </row>
    <row r="802" ht="15.75" customHeight="1">
      <c r="A802" s="43"/>
    </row>
    <row r="803" ht="15.75" customHeight="1">
      <c r="A803" s="43"/>
    </row>
    <row r="804" ht="15.75" customHeight="1">
      <c r="A804" s="43"/>
    </row>
    <row r="805" ht="15.75" customHeight="1">
      <c r="A805" s="43"/>
    </row>
    <row r="806" ht="15.75" customHeight="1">
      <c r="A806" s="43"/>
    </row>
    <row r="807" ht="15.75" customHeight="1">
      <c r="A807" s="43"/>
    </row>
    <row r="808" ht="15.75" customHeight="1">
      <c r="A808" s="43"/>
    </row>
    <row r="809" ht="15.75" customHeight="1">
      <c r="A809" s="43"/>
    </row>
    <row r="810" ht="15.75" customHeight="1">
      <c r="A810" s="43"/>
    </row>
    <row r="811" ht="15.75" customHeight="1">
      <c r="A811" s="43"/>
    </row>
    <row r="812" ht="15.75" customHeight="1">
      <c r="A812" s="43"/>
    </row>
    <row r="813" ht="15.75" customHeight="1">
      <c r="A813" s="43"/>
    </row>
    <row r="814" ht="15.75" customHeight="1">
      <c r="A814" s="43"/>
    </row>
    <row r="815" ht="15.75" customHeight="1">
      <c r="A815" s="43"/>
    </row>
    <row r="816" ht="15.75" customHeight="1">
      <c r="A816" s="43"/>
    </row>
    <row r="817" ht="15.75" customHeight="1">
      <c r="A817" s="43"/>
    </row>
    <row r="818" ht="15.75" customHeight="1">
      <c r="A818" s="43"/>
    </row>
    <row r="819" ht="15.75" customHeight="1">
      <c r="A819" s="43"/>
    </row>
    <row r="820" ht="15.75" customHeight="1">
      <c r="A820" s="43"/>
    </row>
    <row r="821" ht="15.75" customHeight="1">
      <c r="A821" s="43"/>
    </row>
    <row r="822" ht="15.75" customHeight="1">
      <c r="A822" s="43"/>
    </row>
    <row r="823" ht="15.75" customHeight="1">
      <c r="A823" s="43"/>
    </row>
    <row r="824" ht="15.75" customHeight="1">
      <c r="A824" s="43"/>
    </row>
    <row r="825" ht="15.75" customHeight="1">
      <c r="A825" s="43"/>
    </row>
    <row r="826" ht="15.75" customHeight="1">
      <c r="A826" s="43"/>
    </row>
    <row r="827" ht="15.75" customHeight="1">
      <c r="A827" s="43"/>
    </row>
    <row r="828" ht="15.75" customHeight="1">
      <c r="A828" s="43"/>
    </row>
    <row r="829" ht="15.75" customHeight="1">
      <c r="A829" s="43"/>
    </row>
    <row r="830" ht="15.75" customHeight="1">
      <c r="A830" s="43"/>
    </row>
    <row r="831" ht="15.75" customHeight="1">
      <c r="A831" s="43"/>
    </row>
    <row r="832" ht="15.75" customHeight="1">
      <c r="A832" s="43"/>
    </row>
    <row r="833" ht="15.75" customHeight="1">
      <c r="A833" s="43"/>
    </row>
    <row r="834" ht="15.75" customHeight="1">
      <c r="A834" s="43"/>
    </row>
    <row r="835" ht="15.75" customHeight="1">
      <c r="A835" s="43"/>
    </row>
    <row r="836" ht="15.75" customHeight="1">
      <c r="A836" s="43"/>
    </row>
    <row r="837" ht="15.75" customHeight="1">
      <c r="A837" s="43"/>
    </row>
    <row r="838" ht="15.75" customHeight="1">
      <c r="A838" s="43"/>
    </row>
    <row r="839" ht="15.75" customHeight="1">
      <c r="A839" s="43"/>
    </row>
    <row r="840" ht="15.75" customHeight="1">
      <c r="A840" s="43"/>
    </row>
    <row r="841" ht="15.75" customHeight="1">
      <c r="A841" s="43"/>
    </row>
    <row r="842" ht="15.75" customHeight="1">
      <c r="A842" s="43"/>
    </row>
    <row r="843" ht="15.75" customHeight="1">
      <c r="A843" s="43"/>
    </row>
    <row r="844" ht="15.75" customHeight="1">
      <c r="A844" s="43"/>
    </row>
    <row r="845" ht="15.75" customHeight="1">
      <c r="A845" s="43"/>
    </row>
    <row r="846" ht="15.75" customHeight="1">
      <c r="A846" s="43"/>
    </row>
    <row r="847" ht="15.75" customHeight="1">
      <c r="A847" s="43"/>
    </row>
    <row r="848" ht="15.75" customHeight="1">
      <c r="A848" s="43"/>
    </row>
    <row r="849" ht="15.75" customHeight="1">
      <c r="A849" s="43"/>
    </row>
    <row r="850" ht="15.75" customHeight="1">
      <c r="A850" s="43"/>
    </row>
    <row r="851" ht="15.75" customHeight="1">
      <c r="A851" s="43"/>
    </row>
    <row r="852" ht="15.75" customHeight="1">
      <c r="A852" s="43"/>
    </row>
    <row r="853" ht="15.75" customHeight="1">
      <c r="A853" s="43"/>
    </row>
    <row r="854" ht="15.75" customHeight="1">
      <c r="A854" s="43"/>
    </row>
    <row r="855" ht="15.75" customHeight="1">
      <c r="A855" s="43"/>
    </row>
    <row r="856" ht="15.75" customHeight="1">
      <c r="A856" s="43"/>
    </row>
    <row r="857" ht="15.75" customHeight="1">
      <c r="A857" s="43"/>
    </row>
    <row r="858" ht="15.75" customHeight="1">
      <c r="A858" s="43"/>
    </row>
    <row r="859" ht="15.75" customHeight="1">
      <c r="A859" s="43"/>
    </row>
    <row r="860" ht="15.75" customHeight="1">
      <c r="A860" s="43"/>
    </row>
    <row r="861" ht="15.75" customHeight="1">
      <c r="A861" s="43"/>
    </row>
    <row r="862" ht="15.75" customHeight="1">
      <c r="A862" s="43"/>
    </row>
    <row r="863" ht="15.75" customHeight="1">
      <c r="A863" s="43"/>
    </row>
    <row r="864" ht="15.75" customHeight="1">
      <c r="A864" s="43"/>
    </row>
    <row r="865" ht="15.75" customHeight="1">
      <c r="A865" s="43"/>
    </row>
    <row r="866" ht="15.75" customHeight="1">
      <c r="A866" s="43"/>
    </row>
    <row r="867" ht="15.75" customHeight="1">
      <c r="A867" s="43"/>
    </row>
    <row r="868" ht="15.75" customHeight="1">
      <c r="A868" s="43"/>
    </row>
    <row r="869" ht="15.75" customHeight="1">
      <c r="A869" s="43"/>
    </row>
    <row r="870" ht="15.75" customHeight="1">
      <c r="A870" s="43"/>
    </row>
    <row r="871" ht="15.75" customHeight="1">
      <c r="A871" s="43"/>
    </row>
    <row r="872" ht="15.75" customHeight="1">
      <c r="A872" s="43"/>
    </row>
    <row r="873" ht="15.75" customHeight="1">
      <c r="A873" s="43"/>
    </row>
    <row r="874" ht="15.75" customHeight="1">
      <c r="A874" s="43"/>
    </row>
    <row r="875" ht="15.75" customHeight="1">
      <c r="A875" s="43"/>
    </row>
    <row r="876" ht="15.75" customHeight="1">
      <c r="A876" s="43"/>
    </row>
    <row r="877" ht="15.75" customHeight="1">
      <c r="A877" s="43"/>
    </row>
    <row r="878" ht="15.75" customHeight="1">
      <c r="A878" s="43"/>
    </row>
    <row r="879" ht="15.75" customHeight="1">
      <c r="A879" s="43"/>
    </row>
    <row r="880" ht="15.75" customHeight="1">
      <c r="A880" s="43"/>
    </row>
    <row r="881" ht="15.75" customHeight="1">
      <c r="A881" s="43"/>
    </row>
    <row r="882" ht="15.75" customHeight="1">
      <c r="A882" s="43"/>
    </row>
    <row r="883" ht="15.75" customHeight="1">
      <c r="A883" s="43"/>
    </row>
    <row r="884" ht="15.75" customHeight="1">
      <c r="A884" s="43"/>
    </row>
    <row r="885" ht="15.75" customHeight="1">
      <c r="A885" s="43"/>
    </row>
    <row r="886" ht="15.75" customHeight="1">
      <c r="A886" s="43"/>
    </row>
    <row r="887" ht="15.75" customHeight="1">
      <c r="A887" s="43"/>
    </row>
    <row r="888" ht="15.75" customHeight="1">
      <c r="A888" s="43"/>
    </row>
    <row r="889" ht="15.75" customHeight="1">
      <c r="A889" s="43"/>
    </row>
    <row r="890" ht="15.75" customHeight="1">
      <c r="A890" s="43"/>
    </row>
    <row r="891" ht="15.75" customHeight="1">
      <c r="A891" s="43"/>
    </row>
    <row r="892" ht="15.75" customHeight="1">
      <c r="A892" s="43"/>
    </row>
    <row r="893" ht="15.75" customHeight="1">
      <c r="A893" s="43"/>
    </row>
    <row r="894" ht="15.75" customHeight="1">
      <c r="A894" s="43"/>
    </row>
    <row r="895" ht="15.75" customHeight="1">
      <c r="A895" s="43"/>
    </row>
    <row r="896" ht="15.75" customHeight="1">
      <c r="A896" s="43"/>
    </row>
    <row r="897" ht="15.75" customHeight="1">
      <c r="A897" s="43"/>
    </row>
    <row r="898" ht="15.75" customHeight="1">
      <c r="A898" s="43"/>
    </row>
    <row r="899" ht="15.75" customHeight="1">
      <c r="A899" s="43"/>
    </row>
    <row r="900" ht="15.75" customHeight="1">
      <c r="A900" s="43"/>
    </row>
    <row r="901" ht="15.75" customHeight="1">
      <c r="A901" s="43"/>
    </row>
    <row r="902" ht="15.75" customHeight="1">
      <c r="A902" s="43"/>
    </row>
    <row r="903" ht="15.75" customHeight="1">
      <c r="A903" s="43"/>
    </row>
    <row r="904" ht="15.75" customHeight="1">
      <c r="A904" s="43"/>
    </row>
    <row r="905" ht="15.75" customHeight="1">
      <c r="A905" s="43"/>
    </row>
    <row r="906" ht="15.75" customHeight="1">
      <c r="A906" s="43"/>
    </row>
    <row r="907" ht="15.75" customHeight="1">
      <c r="A907" s="43"/>
    </row>
    <row r="908" ht="15.75" customHeight="1">
      <c r="A908" s="43"/>
    </row>
    <row r="909" ht="15.75" customHeight="1">
      <c r="A909" s="43"/>
    </row>
    <row r="910" ht="15.75" customHeight="1">
      <c r="A910" s="43"/>
    </row>
    <row r="911" ht="15.75" customHeight="1">
      <c r="A911" s="43"/>
    </row>
    <row r="912" ht="15.75" customHeight="1">
      <c r="A912" s="43"/>
    </row>
    <row r="913" ht="15.75" customHeight="1">
      <c r="A913" s="43"/>
    </row>
    <row r="914" ht="15.75" customHeight="1">
      <c r="A914" s="43"/>
    </row>
    <row r="915" ht="15.75" customHeight="1">
      <c r="A915" s="43"/>
    </row>
    <row r="916" ht="15.75" customHeight="1">
      <c r="A916" s="43"/>
    </row>
    <row r="917" ht="15.75" customHeight="1">
      <c r="A917" s="43"/>
    </row>
    <row r="918" ht="15.75" customHeight="1">
      <c r="A918" s="43"/>
    </row>
    <row r="919" ht="15.75" customHeight="1">
      <c r="A919" s="43"/>
    </row>
    <row r="920" ht="15.75" customHeight="1">
      <c r="A920" s="43"/>
    </row>
    <row r="921" ht="15.75" customHeight="1">
      <c r="A921" s="43"/>
    </row>
    <row r="922" ht="15.75" customHeight="1">
      <c r="A922" s="43"/>
    </row>
    <row r="923" ht="15.75" customHeight="1">
      <c r="A923" s="43"/>
    </row>
    <row r="924" ht="15.75" customHeight="1">
      <c r="A924" s="43"/>
    </row>
    <row r="925" ht="15.75" customHeight="1">
      <c r="A925" s="43"/>
    </row>
    <row r="926" ht="15.75" customHeight="1">
      <c r="A926" s="43"/>
    </row>
    <row r="927" ht="15.75" customHeight="1">
      <c r="A927" s="43"/>
    </row>
    <row r="928" ht="15.75" customHeight="1">
      <c r="A928" s="43"/>
    </row>
    <row r="929" ht="15.75" customHeight="1">
      <c r="A929" s="43"/>
    </row>
    <row r="930" ht="15.75" customHeight="1">
      <c r="A930" s="43"/>
    </row>
    <row r="931" ht="15.75" customHeight="1">
      <c r="A931" s="43"/>
    </row>
    <row r="932" ht="15.75" customHeight="1">
      <c r="A932" s="43"/>
    </row>
    <row r="933" ht="15.75" customHeight="1">
      <c r="A933" s="43"/>
    </row>
    <row r="934" ht="15.75" customHeight="1">
      <c r="A934" s="43"/>
    </row>
    <row r="935" ht="15.75" customHeight="1">
      <c r="A935" s="43"/>
    </row>
    <row r="936" ht="15.75" customHeight="1">
      <c r="A936" s="43"/>
    </row>
    <row r="937" ht="15.75" customHeight="1">
      <c r="A937" s="43"/>
    </row>
    <row r="938" ht="15.75" customHeight="1">
      <c r="A938" s="43"/>
    </row>
    <row r="939" ht="15.75" customHeight="1">
      <c r="A939" s="43"/>
    </row>
    <row r="940" ht="15.75" customHeight="1">
      <c r="A940" s="43"/>
    </row>
    <row r="941" ht="15.75" customHeight="1">
      <c r="A941" s="43"/>
    </row>
    <row r="942" ht="15.75" customHeight="1">
      <c r="A942" s="43"/>
    </row>
    <row r="943" ht="15.75" customHeight="1">
      <c r="A943" s="43"/>
    </row>
    <row r="944" ht="15.75" customHeight="1">
      <c r="A944" s="43"/>
    </row>
    <row r="945" ht="15.75" customHeight="1">
      <c r="A945" s="43"/>
    </row>
    <row r="946" ht="15.75" customHeight="1">
      <c r="A946" s="43"/>
    </row>
    <row r="947" ht="15.75" customHeight="1">
      <c r="A947" s="43"/>
    </row>
    <row r="948" ht="15.75" customHeight="1">
      <c r="A948" s="43"/>
    </row>
    <row r="949" ht="15.75" customHeight="1">
      <c r="A949" s="43"/>
    </row>
    <row r="950" ht="15.75" customHeight="1">
      <c r="A950" s="43"/>
    </row>
    <row r="951" ht="15.75" customHeight="1">
      <c r="A951" s="43"/>
    </row>
    <row r="952" ht="15.75" customHeight="1">
      <c r="A952" s="43"/>
    </row>
    <row r="953" ht="15.75" customHeight="1">
      <c r="A953" s="43"/>
    </row>
    <row r="954" ht="15.75" customHeight="1">
      <c r="A954" s="43"/>
    </row>
    <row r="955" ht="15.75" customHeight="1">
      <c r="A955" s="43"/>
    </row>
    <row r="956" ht="15.75" customHeight="1">
      <c r="A956" s="43"/>
    </row>
    <row r="957" ht="15.75" customHeight="1">
      <c r="A957" s="43"/>
    </row>
    <row r="958" ht="15.75" customHeight="1">
      <c r="A958" s="43"/>
    </row>
    <row r="959" ht="15.75" customHeight="1">
      <c r="A959" s="43"/>
    </row>
    <row r="960" ht="15.75" customHeight="1">
      <c r="A960" s="43"/>
    </row>
    <row r="961" ht="15.75" customHeight="1">
      <c r="A961" s="43"/>
    </row>
    <row r="962" ht="15.75" customHeight="1">
      <c r="A962" s="43"/>
    </row>
    <row r="963" ht="15.75" customHeight="1">
      <c r="A963" s="43"/>
    </row>
    <row r="964" ht="15.75" customHeight="1">
      <c r="A964" s="43"/>
    </row>
    <row r="965" ht="15.75" customHeight="1">
      <c r="A965" s="43"/>
    </row>
    <row r="966" ht="15.75" customHeight="1">
      <c r="A966" s="43"/>
    </row>
    <row r="967" ht="15.75" customHeight="1">
      <c r="A967" s="43"/>
    </row>
    <row r="968" ht="15.75" customHeight="1">
      <c r="A968" s="43"/>
    </row>
    <row r="969" ht="15.75" customHeight="1">
      <c r="A969" s="43"/>
    </row>
    <row r="970" ht="15.75" customHeight="1">
      <c r="A970" s="43"/>
    </row>
    <row r="971" ht="15.75" customHeight="1">
      <c r="A971" s="43"/>
    </row>
    <row r="972" ht="15.75" customHeight="1">
      <c r="A972" s="43"/>
    </row>
    <row r="973" ht="15.75" customHeight="1">
      <c r="A973" s="43"/>
    </row>
    <row r="974" ht="15.75" customHeight="1">
      <c r="A974" s="43"/>
    </row>
    <row r="975" ht="15.75" customHeight="1">
      <c r="A975" s="43"/>
    </row>
    <row r="976" ht="15.75" customHeight="1">
      <c r="A976" s="43"/>
    </row>
    <row r="977" ht="15.75" customHeight="1">
      <c r="A977" s="43"/>
    </row>
    <row r="978" ht="15.75" customHeight="1">
      <c r="A978" s="43"/>
    </row>
    <row r="979" ht="15.75" customHeight="1">
      <c r="A979" s="43"/>
    </row>
    <row r="980" ht="15.75" customHeight="1">
      <c r="A980" s="43"/>
    </row>
    <row r="981" ht="15.75" customHeight="1">
      <c r="A981" s="43"/>
    </row>
    <row r="982" ht="15.75" customHeight="1">
      <c r="A982" s="43"/>
    </row>
    <row r="983" ht="15.75" customHeight="1">
      <c r="A983" s="43"/>
    </row>
    <row r="984" ht="15.75" customHeight="1">
      <c r="A984" s="43"/>
    </row>
    <row r="985" ht="15.75" customHeight="1">
      <c r="A985" s="43"/>
    </row>
    <row r="986" ht="15.75" customHeight="1">
      <c r="A986" s="43"/>
    </row>
    <row r="987" ht="15.75" customHeight="1">
      <c r="A987" s="43"/>
    </row>
    <row r="988" ht="15.75" customHeight="1">
      <c r="A988" s="43"/>
    </row>
    <row r="989" ht="15.75" customHeight="1">
      <c r="A989" s="43"/>
    </row>
    <row r="990" ht="15.75" customHeight="1">
      <c r="A990" s="43"/>
    </row>
    <row r="991" ht="15.75" customHeight="1">
      <c r="A991" s="43"/>
    </row>
    <row r="992" ht="15.75" customHeight="1">
      <c r="A992" s="43"/>
    </row>
    <row r="993" ht="15.75" customHeight="1">
      <c r="A993" s="43"/>
    </row>
    <row r="994" ht="15.75" customHeight="1">
      <c r="A994" s="43"/>
    </row>
    <row r="995" ht="15.75" customHeight="1">
      <c r="A995" s="43"/>
    </row>
    <row r="996" ht="15.75" customHeight="1">
      <c r="A996" s="43"/>
    </row>
    <row r="997" ht="15.75" customHeight="1">
      <c r="A997" s="43"/>
    </row>
    <row r="998" ht="15.75" customHeight="1">
      <c r="A998" s="43"/>
    </row>
    <row r="999" ht="15.75" customHeight="1">
      <c r="A999" s="43"/>
    </row>
    <row r="1000" ht="15.75" customHeight="1">
      <c r="A1000" s="43"/>
    </row>
  </sheetData>
  <mergeCells count="2">
    <mergeCell ref="C1:L1"/>
    <mergeCell ref="N22:N23"/>
  </mergeCells>
  <printOptions/>
  <pageMargins bottom="0.75" footer="0.0" header="0.0" left="0.7" right="0.7" top="0.75"/>
  <pageSetup orientation="landscape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1" t="s">
        <v>1</v>
      </c>
      <c r="B1" s="3" t="s">
        <v>52</v>
      </c>
      <c r="C1" s="4"/>
      <c r="D1" s="5"/>
    </row>
    <row r="2">
      <c r="A2" s="1" t="s">
        <v>53</v>
      </c>
      <c r="B2" s="71" t="s">
        <v>54</v>
      </c>
      <c r="C2" s="71" t="s">
        <v>55</v>
      </c>
      <c r="D2" s="1" t="s">
        <v>56</v>
      </c>
    </row>
    <row r="3">
      <c r="B3" s="74">
        <v>2016.0</v>
      </c>
      <c r="C3" s="75">
        <v>210.0</v>
      </c>
      <c r="D3" s="76">
        <v>376.1</v>
      </c>
    </row>
    <row r="4">
      <c r="B4" s="77">
        <v>2017.0</v>
      </c>
      <c r="C4" s="78">
        <v>92.0</v>
      </c>
      <c r="D4" s="79">
        <v>693.0</v>
      </c>
    </row>
    <row r="5">
      <c r="B5" s="77">
        <v>2018.0</v>
      </c>
      <c r="C5" s="78">
        <v>77.0</v>
      </c>
      <c r="D5" s="79">
        <v>672.93</v>
      </c>
    </row>
    <row r="6">
      <c r="B6" s="77">
        <v>2019.0</v>
      </c>
      <c r="C6" s="78">
        <v>103.0</v>
      </c>
      <c r="D6" s="79">
        <v>987.7</v>
      </c>
    </row>
    <row r="7">
      <c r="B7" s="77">
        <v>2020.0</v>
      </c>
      <c r="C7" s="78">
        <v>145.0</v>
      </c>
      <c r="D7" s="79">
        <v>1268.6</v>
      </c>
    </row>
    <row r="8">
      <c r="B8" s="77">
        <v>2021.0</v>
      </c>
      <c r="C8" s="67">
        <v>75.0</v>
      </c>
      <c r="D8" s="67">
        <v>1616.5</v>
      </c>
    </row>
    <row r="9">
      <c r="B9" s="1">
        <v>2022.0</v>
      </c>
      <c r="C9" s="1">
        <v>102.0</v>
      </c>
      <c r="D9" s="1">
        <v>877.9</v>
      </c>
    </row>
    <row r="10">
      <c r="B10" s="1">
        <v>2023.0</v>
      </c>
      <c r="C10" s="1">
        <v>207.0</v>
      </c>
      <c r="D10" s="1">
        <v>448.3</v>
      </c>
    </row>
    <row r="11">
      <c r="B11" s="1">
        <v>2024.0</v>
      </c>
      <c r="C11" s="68">
        <v>265.0</v>
      </c>
      <c r="D11" s="1">
        <v>369.1</v>
      </c>
    </row>
    <row r="12">
      <c r="B12" s="68">
        <v>2025.0</v>
      </c>
      <c r="C12" s="68">
        <v>337.0</v>
      </c>
      <c r="D12" s="68">
        <v>1391.8</v>
      </c>
    </row>
    <row r="13">
      <c r="A13" s="80" t="s">
        <v>57</v>
      </c>
    </row>
    <row r="14">
      <c r="A14" s="1" t="s">
        <v>1</v>
      </c>
      <c r="B14" s="3" t="s">
        <v>58</v>
      </c>
      <c r="C14" s="4"/>
      <c r="D14" s="5"/>
    </row>
    <row r="15">
      <c r="A15" s="1" t="s">
        <v>59</v>
      </c>
      <c r="B15" s="1" t="s">
        <v>54</v>
      </c>
      <c r="C15" s="1" t="s">
        <v>55</v>
      </c>
      <c r="D15" s="1" t="s">
        <v>60</v>
      </c>
    </row>
    <row r="16">
      <c r="B16" s="74">
        <v>2016.0</v>
      </c>
      <c r="C16" s="75">
        <v>109.0</v>
      </c>
      <c r="D16" s="76">
        <v>1794.2</v>
      </c>
    </row>
    <row r="17">
      <c r="B17" s="77">
        <v>2017.0</v>
      </c>
      <c r="C17" s="78">
        <v>62.0</v>
      </c>
      <c r="D17" s="79">
        <v>3148.7</v>
      </c>
    </row>
    <row r="18">
      <c r="B18" s="77">
        <v>2018.0</v>
      </c>
      <c r="C18" s="78">
        <v>54.0</v>
      </c>
      <c r="D18" s="79">
        <v>1603.41</v>
      </c>
    </row>
    <row r="19">
      <c r="B19" s="77">
        <v>2019.0</v>
      </c>
      <c r="C19" s="78">
        <v>172.0</v>
      </c>
      <c r="D19" s="79">
        <v>3827.1</v>
      </c>
    </row>
    <row r="20">
      <c r="B20" s="77">
        <v>2020.0</v>
      </c>
      <c r="C20" s="78">
        <v>552.0</v>
      </c>
      <c r="D20" s="79">
        <v>2865.7</v>
      </c>
    </row>
    <row r="21">
      <c r="B21" s="77">
        <v>2021.0</v>
      </c>
      <c r="C21" s="67">
        <v>954.0</v>
      </c>
      <c r="D21" s="79">
        <v>4334.2</v>
      </c>
    </row>
    <row r="22">
      <c r="B22" s="1">
        <v>2022.0</v>
      </c>
      <c r="C22" s="1">
        <v>988.0</v>
      </c>
      <c r="D22" s="81">
        <v>7596.0</v>
      </c>
    </row>
    <row r="23">
      <c r="B23" s="1">
        <v>2023.0</v>
      </c>
      <c r="C23" s="82">
        <v>2166.0</v>
      </c>
      <c r="D23" s="79">
        <v>7734.6</v>
      </c>
    </row>
    <row r="24" ht="15.75" customHeight="1">
      <c r="B24" s="1">
        <v>2024.0</v>
      </c>
      <c r="C24" s="83">
        <v>2888.0</v>
      </c>
      <c r="D24" s="84">
        <v>5517.3</v>
      </c>
    </row>
    <row r="25" ht="15.75" customHeight="1">
      <c r="B25" s="68">
        <v>2025.0</v>
      </c>
      <c r="C25" s="83">
        <v>5439.0</v>
      </c>
      <c r="D25" s="85">
        <v>6705.8</v>
      </c>
    </row>
    <row r="26" ht="15.75" customHeight="1">
      <c r="A26" s="44" t="s">
        <v>61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2">
    <mergeCell ref="B1:D1"/>
    <mergeCell ref="B14:D14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9.71"/>
  </cols>
  <sheetData>
    <row r="2">
      <c r="A2" s="86" t="s">
        <v>62</v>
      </c>
      <c r="B2" s="87" t="s">
        <v>63</v>
      </c>
      <c r="C2" s="4"/>
      <c r="D2" s="4"/>
      <c r="E2" s="4"/>
      <c r="F2" s="4"/>
      <c r="G2" s="4"/>
      <c r="H2" s="4"/>
      <c r="I2" s="4"/>
      <c r="J2" s="4"/>
      <c r="K2" s="5"/>
    </row>
    <row r="3">
      <c r="A3" s="73"/>
      <c r="B3" s="88">
        <v>2016.0</v>
      </c>
      <c r="C3" s="88">
        <v>2017.0</v>
      </c>
      <c r="D3" s="88">
        <v>2018.0</v>
      </c>
      <c r="E3" s="88">
        <v>2019.0</v>
      </c>
      <c r="F3" s="88">
        <v>2020.0</v>
      </c>
      <c r="G3" s="88">
        <v>2021.0</v>
      </c>
      <c r="H3" s="88">
        <v>2022.0</v>
      </c>
      <c r="I3" s="88">
        <v>2023.0</v>
      </c>
      <c r="J3" s="89">
        <v>2024.0</v>
      </c>
      <c r="K3" s="90">
        <v>2025.0</v>
      </c>
    </row>
    <row r="4">
      <c r="A4" s="91" t="s">
        <v>64</v>
      </c>
      <c r="B4" s="92">
        <v>3.02</v>
      </c>
      <c r="C4" s="92">
        <v>0.15</v>
      </c>
      <c r="D4" s="92">
        <v>2.55</v>
      </c>
      <c r="E4" s="92">
        <v>3.22</v>
      </c>
      <c r="F4" s="92">
        <v>0.45</v>
      </c>
      <c r="G4" s="88">
        <v>0.28</v>
      </c>
      <c r="H4" s="88">
        <v>0.75</v>
      </c>
      <c r="I4" s="88">
        <v>2.58</v>
      </c>
      <c r="J4" s="89">
        <v>1.05</v>
      </c>
      <c r="K4" s="90">
        <v>2.86</v>
      </c>
    </row>
    <row r="5">
      <c r="A5" s="91" t="s">
        <v>65</v>
      </c>
      <c r="B5" s="92">
        <v>1.68</v>
      </c>
      <c r="C5" s="92">
        <v>2.72</v>
      </c>
      <c r="D5" s="92">
        <v>3.13</v>
      </c>
      <c r="E5" s="92">
        <v>3.61</v>
      </c>
      <c r="F5" s="88">
        <v>0.45</v>
      </c>
      <c r="G5" s="92">
        <v>1.87</v>
      </c>
      <c r="H5" s="92">
        <v>5.51</v>
      </c>
      <c r="I5" s="92">
        <v>2.61</v>
      </c>
      <c r="J5" s="89">
        <v>1.62</v>
      </c>
      <c r="K5" s="90">
        <v>2.92</v>
      </c>
    </row>
  </sheetData>
  <mergeCells count="2">
    <mergeCell ref="A2:A3"/>
    <mergeCell ref="B2:K2"/>
  </mergeCells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