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  <sheet state="visible" name="6. Tourism" sheetId="6" r:id="rId9"/>
  </sheets>
  <definedNames/>
  <calcPr/>
  <extLst>
    <ext uri="GoogleSheetsCustomDataVersion2">
      <go:sheetsCustomData xmlns:go="http://customooxmlschemas.google.com/" r:id="rId10" roundtripDataChecksum="Gj9ASUFclnPBhxy8Nc7jR4OLMZqiSzeM0HZNMXulxVQ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ID#AAAB2n6kx3I
Nareswari Dahayu    (2026-03-28 01:56:12)
Lanjutan Tabel 3.1.1, Kaltara Dalam Angka 2026, hal. 100</t>
      </text>
    </comment>
    <comment authorId="0" ref="R2">
      <text>
        <t xml:space="preserve">======
ID#AAAB2n6kx3E
Nareswari Dahayu    (2026-03-28 01:52:45)
Lanjutan Tabel 3.1.1, Kaltara Dalam Angka 2026, hal. 99</t>
      </text>
    </comment>
    <comment authorId="0" ref="L2">
      <text>
        <t xml:space="preserve">======
ID#AAAB2n6kx3A
Nareswari Dahayu    (2026-03-28 01:51:16)
Tabel 3.1.1, Kaltara Dalam Angka 2026, hal. 96</t>
      </text>
    </comment>
    <comment authorId="0" ref="M2">
      <text>
        <t xml:space="preserve">======
ID#AAAB2n6kx2w
Nareswari Dahayu    (2026-03-28 01:48:27)
Tabel 1.1.1 Kaltara Dalam Angka 2026
------
ID#AAAB2n6kx24
Nareswari Dahayu    (2026-03-28 01:48:35)
hal. 14</t>
      </text>
    </comment>
  </commentList>
  <extLst>
    <ext uri="GoogleSheetsCustomDataVersion2">
      <go:sheetsCustomData xmlns:go="http://customooxmlschemas.google.com/" r:id="rId1" roundtripDataSignature="AMtx7mg7yVBZoPkw+WlBOgbJba8gKiLaI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8">
      <text>
        <t xml:space="preserve">======
ID#AAAB0laQT5Y
Nareswari Dahayu    (2026-02-20 06:32:09)
SK Gubernur Kalimantan Utara Nomor 100.3.3.1/698/2025 tentang UMP Provinsi Kalimantan Utara Tahun 2026
https://drive.google.com/file/d/1IuvPA0DwjChvabgVRqUPN5sl0sWkF0qT/view?usp=sharing</t>
      </text>
    </comment>
    <comment authorId="0" ref="M7">
      <text>
        <t xml:space="preserve">======
ID#AAAB0laQT5Q
Nareswari Dahayu    (2026-02-20 06:25:21)
SK Gubernur Kalimantan Utara Nomor 100.3.3.1/708/2025 tentang UMK Kota Tarakan Tahun 2026
https://drive.google.com/file/d/1k2gpXE-K3UuszsB5cfzYCVXnwITxlpQ1/view?usp=sharing</t>
      </text>
    </comment>
    <comment authorId="0" ref="M4">
      <text>
        <t xml:space="preserve">======
ID#AAAB0laQT5M
Nareswari Dahayu    (2026-02-20 06:24:21)
SK Gubernur Kalimantan Utara Nomor 100.3.3.1/700/2025 tentang UMK Bulungan Tahun 2026
https://drive.google.com/file/d/1UvkUCpXG3U_2WvKDtcACpFvVyouSoolA/view?usp=sharing</t>
      </text>
    </comment>
    <comment authorId="0" ref="M6">
      <text>
        <t xml:space="preserve">======
ID#AAAB0laQT5I
Nareswari Dahayu    (2026-02-20 06:23:41)
SK Gubernur Kalimantan Utara Nomor 100.3.3.1/702/2025 tentang UMK Nunukan Tahun 2026
https://drive.google.com/file/d/1DAMmBTJ8edz9n6HGjOGPKVzFcGsrYObz/view?usp=sharing</t>
      </text>
    </comment>
    <comment authorId="0" ref="M3">
      <text>
        <t xml:space="preserve">======
ID#AAAB0laQT5E
Nareswari Dahayu    (2026-02-20 06:22:47)
SK Gubernur Kalimantan Utara Nomor 100.3.3.1/704/2025 tentang UMK Malinau Tahun 2026
https://drive.google.com/file/d/16ljPrFi2UJ_4YR4qZb_a2hYRBBxmZH4c/view?usp=sharing</t>
      </text>
    </comment>
    <comment authorId="0" ref="M5">
      <text>
        <t xml:space="preserve">======
ID#AAAB0laQT5A
Nareswari Dahayu    (2026-02-20 06:22:14)
SK Gubernur Kalimantan Utara Nomor 100.3.3.1/706/2025 tentang UMK Tana Tidung Tahun 2026
https://drive.google.com/file/d/12oObgh3T9YyZUERse9W9s5hqSuWnCgqR/view?usp=sharing</t>
      </text>
    </comment>
  </commentList>
  <extLst>
    <ext uri="GoogleSheetsCustomDataVersion2">
      <go:sheetsCustomData xmlns:go="http://customooxmlschemas.google.com/" r:id="rId1" roundtripDataSignature="AMtx7mjBKilszvspGsBf0jBIvNDJVu0h5A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ID#AAAB2n6kx3Q
Nareswari Dahayu    (2026-03-28 02:01:40)
Statistik Kunci, Kaltara Dalam Angka 2026, hal. 1</t>
      </text>
    </comment>
    <comment authorId="0" ref="L2">
      <text>
        <t xml:space="preserve">======
ID#AAAB2n6kx3M
Nareswari Dahayu    (2026-03-28 02:00:58)
Tabel 13.1.3, Kaltara Dalam Angka 2026, hal 676</t>
      </text>
    </comment>
  </commentList>
  <extLst>
    <ext uri="GoogleSheetsCustomDataVersion2">
      <go:sheetsCustomData xmlns:go="http://customooxmlschemas.google.com/" r:id="rId1" roundtripDataSignature="AMtx7mgcsJTNlQSFF/8RlT70vBggCj1AQ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J4">
      <text>
        <t xml:space="preserve">======
ID#AAAB2n6kx28
Nareswari Dahayu    (2026-03-28 01:49:18)
Statistik Kunci, Kaltara Dalam Angka 2026, hal. 1</t>
      </text>
    </comment>
  </commentList>
  <extLst>
    <ext uri="GoogleSheetsCustomDataVersion2">
      <go:sheetsCustomData xmlns:go="http://customooxmlschemas.google.com/" r:id="rId1" roundtripDataSignature="AMtx7miSOEuSp9OWW/FfgWBgImb4pVPXPQ=="/>
    </ext>
  </extLst>
</comments>
</file>

<file path=xl/sharedStrings.xml><?xml version="1.0" encoding="utf-8"?>
<sst xmlns="http://schemas.openxmlformats.org/spreadsheetml/2006/main" count="84" uniqueCount="70">
  <si>
    <t>Jumlah Penduduk Menurut Kabupaten/Kota (Jiwa)</t>
  </si>
  <si>
    <t>ID</t>
  </si>
  <si>
    <t>Wilayah</t>
  </si>
  <si>
    <t>area_km</t>
  </si>
  <si>
    <t>%_area_km</t>
  </si>
  <si>
    <t>population</t>
  </si>
  <si>
    <t>%_population</t>
  </si>
  <si>
    <t>sex_ratio</t>
  </si>
  <si>
    <t>population_density</t>
  </si>
  <si>
    <t>Malinau</t>
  </si>
  <si>
    <t>Bulungan</t>
  </si>
  <si>
    <t>Tana Tidung</t>
  </si>
  <si>
    <t>Nunukan</t>
  </si>
  <si>
    <t>Kota Tarakan</t>
  </si>
  <si>
    <t>Provinsi</t>
  </si>
  <si>
    <t>Upah Minimum Regional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</si>
  <si>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</si>
  <si>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</si>
  <si>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</si>
  <si>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</si>
  <si>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</si>
  <si>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</si>
  <si>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</si>
  <si>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</si>
  <si>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</si>
  <si>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</si>
  <si>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</si>
  <si>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</si>
  <si>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</si>
  <si>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</si>
  <si>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</si>
  <si>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</si>
  <si>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</si>
  <si>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</si>
  <si>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</si>
  <si>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</si>
  <si>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</si>
  <si>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</si>
  <si>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</si>
  <si>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</si>
  <si>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</si>
  <si>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</si>
  <si>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</si>
  <si>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</si>
  <si>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</si>
  <si>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</si>
  <si>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</si>
  <si>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</si>
  <si>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</si>
  <si>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Wilayah Inflasi Sumatera Utara</t>
  </si>
  <si>
    <t>Kalimantan Utara</t>
  </si>
  <si>
    <t>Indonesia</t>
  </si>
  <si>
    <t>Total of International Passengers (Person)</t>
  </si>
  <si>
    <t>total_atp</t>
  </si>
  <si>
    <t>Year/Month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</si>
  <si>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</si>
  <si>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</si>
  <si>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</si>
  <si>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</si>
  <si>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</si>
  <si>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</si>
  <si>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</si>
  <si>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</si>
  <si>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</si>
  <si>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</si>
  <si>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</si>
  <si>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</si>
  <si>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</si>
  <si>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 xml:space="preserve">Source : </t>
  </si>
  <si>
    <t>https://searchengine.web.bps.go.id/search?mfd=6500&amp;q=wisatawan+2024&amp;content=all&amp;page=1&amp;title=0&amp;from=2019&amp;to=2024&amp;sort=relevansi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</si>
</sst>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-* #,##0_-;\-* #,##0_-;_-* &quot;-&quot;_-;_-@"/>
    <numFmt numFmtId="165" formatCode="_(* #,##0_);_(* \(#,##0\);_(* &quot;-&quot;??_);_(@_)"/>
    <numFmt numFmtId="166" formatCode="_(* #,##0.00_);_(* \(#,##0.00\);_(* &quot;-&quot;??_);_(@_)"/>
    <numFmt numFmtId="167" formatCode="0.0"/>
    <numFmt numFmtId="168" formatCode="_-* #,##0.0_-;\-* #,##0.0_-;_-* &quot;-&quot;_-;_-@"/>
    <numFmt numFmtId="169" formatCode="_(* #,##0.0_);_(* \(#,##0.0\);_(* &quot;-&quot;??_);_(@_)"/>
    <numFmt numFmtId="170" formatCode="#,##0.0"/>
  </numFmts>
  <fonts count="11">
    <font>
      <sz val="11.0"/>
      <color theme="1"/>
      <name val="Calibri"/>
      <scheme val="minor"/>
    </font>
    <font>
      <sz val="11.0"/>
      <color theme="1"/>
      <name val="Calibri"/>
    </font>
    <font/>
    <font>
      <sz val="10.0"/>
      <color theme="1"/>
      <name val="Calibri"/>
    </font>
    <font>
      <b/>
      <sz val="11.0"/>
      <color theme="1"/>
      <name val="Calibri"/>
    </font>
    <font>
      <sz val="11.0"/>
      <color rgb="FF444746"/>
      <name val="&quot;Google Sans&quot;"/>
    </font>
    <font>
      <color theme="1"/>
      <name val="Calibri"/>
      <scheme val="minor"/>
    </font>
    <font>
      <b/>
      <color theme="1"/>
      <name val="Calibri"/>
    </font>
    <font>
      <color theme="1"/>
      <name val="Calibri"/>
    </font>
    <font>
      <sz val="12.0"/>
      <color theme="1"/>
      <name val="Calibri"/>
    </font>
    <font>
      <u/>
      <sz val="11.0"/>
      <color rgb="FF0000FF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2" fillId="0" fontId="1" numFmtId="0" xfId="0" applyAlignment="1" applyBorder="1" applyFont="1">
      <alignment horizontal="center" shrinkToFit="0" wrapText="1"/>
    </xf>
    <xf borderId="3" fillId="0" fontId="1" numFmtId="0" xfId="0" applyAlignment="1" applyBorder="1" applyFont="1">
      <alignment horizontal="center" shrinkToFit="0" wrapText="1"/>
    </xf>
    <xf borderId="3" fillId="0" fontId="2" numFmtId="0" xfId="0" applyBorder="1" applyFont="1"/>
    <xf borderId="2" fillId="0" fontId="2" numFmtId="0" xfId="0" applyBorder="1" applyFont="1"/>
    <xf borderId="0" fillId="0" fontId="3" numFmtId="0" xfId="0" applyFont="1"/>
    <xf borderId="4" fillId="0" fontId="1" numFmtId="0" xfId="0" applyBorder="1" applyFont="1"/>
    <xf borderId="5" fillId="0" fontId="1" numFmtId="0" xfId="0" applyBorder="1" applyFont="1"/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 readingOrder="0"/>
    </xf>
    <xf borderId="6" fillId="2" fontId="4" numFmtId="0" xfId="0" applyAlignment="1" applyBorder="1" applyFill="1" applyFont="1">
      <alignment horizontal="center"/>
    </xf>
    <xf borderId="4" fillId="0" fontId="1" numFmtId="3" xfId="0" applyAlignment="1" applyBorder="1" applyFont="1" applyNumberFormat="1">
      <alignment horizontal="right"/>
    </xf>
    <xf borderId="5" fillId="0" fontId="1" numFmtId="3" xfId="0" applyAlignment="1" applyBorder="1" applyFont="1" applyNumberFormat="1">
      <alignment horizontal="right"/>
    </xf>
    <xf borderId="5" fillId="0" fontId="1" numFmtId="164" xfId="0" applyAlignment="1" applyBorder="1" applyFont="1" applyNumberFormat="1">
      <alignment horizontal="right"/>
    </xf>
    <xf borderId="5" fillId="0" fontId="1" numFmtId="165" xfId="0" applyAlignment="1" applyBorder="1" applyFont="1" applyNumberFormat="1">
      <alignment horizontal="right"/>
    </xf>
    <xf borderId="5" fillId="0" fontId="1" numFmtId="164" xfId="0" applyAlignment="1" applyBorder="1" applyFont="1" applyNumberFormat="1">
      <alignment horizontal="right" readingOrder="0"/>
    </xf>
    <xf borderId="1" fillId="3" fontId="1" numFmtId="166" xfId="0" applyAlignment="1" applyBorder="1" applyFill="1" applyFont="1" applyNumberFormat="1">
      <alignment horizontal="center"/>
    </xf>
    <xf borderId="5" fillId="3" fontId="1" numFmtId="10" xfId="0" applyAlignment="1" applyBorder="1" applyFont="1" applyNumberFormat="1">
      <alignment horizontal="right"/>
    </xf>
    <xf borderId="6" fillId="3" fontId="1" numFmtId="165" xfId="0" applyAlignment="1" applyBorder="1" applyFont="1" applyNumberFormat="1">
      <alignment horizontal="center"/>
    </xf>
    <xf borderId="6" fillId="3" fontId="1" numFmtId="10" xfId="0" applyAlignment="1" applyBorder="1" applyFont="1" applyNumberFormat="1">
      <alignment horizontal="right"/>
    </xf>
    <xf borderId="6" fillId="3" fontId="1" numFmtId="167" xfId="0" applyAlignment="1" applyBorder="1" applyFont="1" applyNumberFormat="1">
      <alignment horizontal="right" readingOrder="0"/>
    </xf>
    <xf borderId="6" fillId="3" fontId="1" numFmtId="168" xfId="0" applyAlignment="1" applyBorder="1" applyFont="1" applyNumberFormat="1">
      <alignment horizontal="right" readingOrder="0"/>
    </xf>
    <xf borderId="7" fillId="3" fontId="1" numFmtId="166" xfId="0" applyAlignment="1" applyBorder="1" applyFont="1" applyNumberFormat="1">
      <alignment horizontal="center" readingOrder="0"/>
    </xf>
    <xf borderId="7" fillId="3" fontId="1" numFmtId="166" xfId="0" applyAlignment="1" applyBorder="1" applyFont="1" applyNumberFormat="1">
      <alignment horizontal="center"/>
    </xf>
    <xf borderId="0" fillId="0" fontId="3" numFmtId="0" xfId="0" applyAlignment="1" applyFont="1">
      <alignment horizontal="left"/>
    </xf>
    <xf borderId="8" fillId="0" fontId="1" numFmtId="0" xfId="0" applyBorder="1" applyFont="1"/>
    <xf borderId="8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readingOrder="0" shrinkToFit="0" wrapText="1"/>
    </xf>
    <xf borderId="1" fillId="0" fontId="1" numFmtId="3" xfId="0" applyBorder="1" applyFont="1" applyNumberFormat="1"/>
    <xf borderId="1" fillId="0" fontId="1" numFmtId="3" xfId="0" applyAlignment="1" applyBorder="1" applyFont="1" applyNumberFormat="1">
      <alignment horizontal="right"/>
    </xf>
    <xf borderId="1" fillId="0" fontId="1" numFmtId="3" xfId="0" applyAlignment="1" applyBorder="1" applyFont="1" applyNumberFormat="1">
      <alignment horizontal="right" shrinkToFit="0" wrapText="1"/>
    </xf>
    <xf borderId="1" fillId="0" fontId="1" numFmtId="3" xfId="0" applyAlignment="1" applyBorder="1" applyFont="1" applyNumberFormat="1">
      <alignment horizontal="right" readingOrder="0" shrinkToFit="0" wrapText="1"/>
    </xf>
    <xf borderId="9" fillId="0" fontId="1" numFmtId="0" xfId="0" applyBorder="1" applyFont="1"/>
    <xf borderId="0" fillId="4" fontId="5" numFmtId="0" xfId="0" applyAlignment="1" applyFill="1" applyFont="1">
      <alignment horizontal="left" readingOrder="0"/>
    </xf>
    <xf borderId="1" fillId="0" fontId="4" numFmtId="0" xfId="0" applyBorder="1" applyFont="1"/>
    <xf borderId="8" fillId="0" fontId="4" numFmtId="0" xfId="0" applyBorder="1" applyFont="1"/>
    <xf borderId="1" fillId="0" fontId="4" numFmtId="3" xfId="0" applyAlignment="1" applyBorder="1" applyFont="1" applyNumberFormat="1">
      <alignment horizontal="right"/>
    </xf>
    <xf borderId="1" fillId="0" fontId="4" numFmtId="3" xfId="0" applyAlignment="1" applyBorder="1" applyFont="1" applyNumberFormat="1">
      <alignment horizontal="right" shrinkToFit="0" wrapText="1"/>
    </xf>
    <xf borderId="1" fillId="0" fontId="4" numFmtId="3" xfId="0" applyAlignment="1" applyBorder="1" applyFont="1" applyNumberFormat="1">
      <alignment horizontal="right" readingOrder="0" shrinkToFit="0" wrapText="1"/>
    </xf>
    <xf borderId="0" fillId="0" fontId="1" numFmtId="0" xfId="0" applyFont="1"/>
    <xf borderId="0" fillId="0" fontId="1" numFmtId="164" xfId="0" applyAlignment="1" applyFont="1" applyNumberFormat="1">
      <alignment horizontal="right"/>
    </xf>
    <xf borderId="0" fillId="0" fontId="1" numFmtId="0" xfId="0" applyAlignment="1" applyFont="1">
      <alignment readingOrder="0"/>
    </xf>
    <xf borderId="1" fillId="0" fontId="1" numFmtId="164" xfId="0" applyBorder="1" applyFont="1" applyNumberFormat="1"/>
    <xf borderId="0" fillId="0" fontId="1" numFmtId="0" xfId="0" applyAlignment="1" applyFont="1">
      <alignment horizontal="left"/>
    </xf>
    <xf borderId="0" fillId="0" fontId="6" numFmtId="3" xfId="0" applyFont="1" applyNumberFormat="1"/>
    <xf borderId="3" fillId="0" fontId="1" numFmtId="0" xfId="0" applyAlignment="1" applyBorder="1" applyFont="1">
      <alignment horizontal="center"/>
    </xf>
    <xf borderId="5" fillId="0" fontId="4" numFmtId="0" xfId="0" applyBorder="1" applyFont="1"/>
    <xf borderId="1" fillId="0" fontId="4" numFmtId="0" xfId="0" applyAlignment="1" applyBorder="1" applyFont="1">
      <alignment horizontal="right"/>
    </xf>
    <xf borderId="2" fillId="0" fontId="4" numFmtId="0" xfId="0" applyAlignment="1" applyBorder="1" applyFont="1">
      <alignment horizontal="right"/>
    </xf>
    <xf borderId="1" fillId="0" fontId="4" numFmtId="0" xfId="0" applyAlignment="1" applyBorder="1" applyFont="1">
      <alignment horizontal="right" vertical="center"/>
    </xf>
    <xf borderId="1" fillId="0" fontId="7" numFmtId="0" xfId="0" applyBorder="1" applyFont="1"/>
    <xf borderId="1" fillId="0" fontId="7" numFmtId="0" xfId="0" applyAlignment="1" applyBorder="1" applyFont="1">
      <alignment readingOrder="0"/>
    </xf>
    <xf borderId="4" fillId="0" fontId="1" numFmtId="10" xfId="0" applyAlignment="1" applyBorder="1" applyFont="1" applyNumberFormat="1">
      <alignment horizontal="right"/>
    </xf>
    <xf borderId="5" fillId="0" fontId="1" numFmtId="10" xfId="0" applyAlignment="1" applyBorder="1" applyFont="1" applyNumberFormat="1">
      <alignment horizontal="right"/>
    </xf>
    <xf borderId="1" fillId="0" fontId="1" numFmtId="10" xfId="0" applyAlignment="1" applyBorder="1" applyFont="1" applyNumberFormat="1">
      <alignment horizontal="right" vertical="center"/>
    </xf>
    <xf borderId="1" fillId="0" fontId="8" numFmtId="10" xfId="0" applyAlignment="1" applyBorder="1" applyFont="1" applyNumberFormat="1">
      <alignment readingOrder="0"/>
    </xf>
    <xf borderId="1" fillId="0" fontId="8" numFmtId="10" xfId="0" applyBorder="1" applyFont="1" applyNumberFormat="1"/>
    <xf borderId="4" fillId="0" fontId="1" numFmtId="9" xfId="0" applyAlignment="1" applyBorder="1" applyFont="1" applyNumberFormat="1">
      <alignment horizontal="right"/>
    </xf>
    <xf borderId="5" fillId="0" fontId="1" numFmtId="9" xfId="0" applyAlignment="1" applyBorder="1" applyFont="1" applyNumberFormat="1">
      <alignment horizontal="right"/>
    </xf>
    <xf borderId="1" fillId="0" fontId="1" numFmtId="9" xfId="0" applyAlignment="1" applyBorder="1" applyFont="1" applyNumberFormat="1">
      <alignment horizontal="right" vertical="center"/>
    </xf>
    <xf borderId="1" fillId="0" fontId="8" numFmtId="9" xfId="0" applyBorder="1" applyFont="1" applyNumberFormat="1"/>
    <xf borderId="1" fillId="0" fontId="8" numFmtId="9" xfId="0" applyAlignment="1" applyBorder="1" applyFont="1" applyNumberFormat="1">
      <alignment readingOrder="0"/>
    </xf>
    <xf borderId="4" fillId="0" fontId="1" numFmtId="0" xfId="0" applyAlignment="1" applyBorder="1" applyFont="1">
      <alignment horizontal="right"/>
    </xf>
    <xf borderId="5" fillId="0" fontId="1" numFmtId="0" xfId="0" applyAlignment="1" applyBorder="1" applyFont="1">
      <alignment horizontal="right"/>
    </xf>
    <xf borderId="5" fillId="0" fontId="1" numFmtId="2" xfId="0" applyAlignment="1" applyBorder="1" applyFont="1" applyNumberFormat="1">
      <alignment horizontal="right"/>
    </xf>
    <xf borderId="1" fillId="0" fontId="1" numFmtId="0" xfId="0" applyAlignment="1" applyBorder="1" applyFont="1">
      <alignment horizontal="right" readingOrder="0"/>
    </xf>
    <xf borderId="1" fillId="0" fontId="8" numFmtId="0" xfId="0" applyAlignment="1" applyBorder="1" applyFont="1">
      <alignment readingOrder="0"/>
    </xf>
    <xf borderId="8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right"/>
    </xf>
    <xf borderId="2" fillId="0" fontId="1" numFmtId="164" xfId="0" applyAlignment="1" applyBorder="1" applyFont="1" applyNumberFormat="1">
      <alignment horizontal="right"/>
    </xf>
    <xf borderId="2" fillId="0" fontId="1" numFmtId="168" xfId="0" applyAlignment="1" applyBorder="1" applyFont="1" applyNumberFormat="1">
      <alignment horizontal="right"/>
    </xf>
    <xf borderId="5" fillId="0" fontId="1" numFmtId="168" xfId="0" applyAlignment="1" applyBorder="1" applyFont="1" applyNumberFormat="1">
      <alignment horizontal="right"/>
    </xf>
    <xf borderId="5" fillId="0" fontId="1" numFmtId="4" xfId="0" applyAlignment="1" applyBorder="1" applyFont="1" applyNumberFormat="1">
      <alignment horizontal="right"/>
    </xf>
    <xf borderId="1" fillId="0" fontId="1" numFmtId="4" xfId="0" applyAlignment="1" applyBorder="1" applyFont="1" applyNumberFormat="1">
      <alignment horizontal="right"/>
    </xf>
    <xf borderId="1" fillId="0" fontId="1" numFmtId="0" xfId="0" applyAlignment="1" applyBorder="1" applyFont="1">
      <alignment readingOrder="0"/>
    </xf>
    <xf borderId="1" fillId="0" fontId="1" numFmtId="4" xfId="0" applyBorder="1" applyFont="1" applyNumberFormat="1"/>
    <xf borderId="1" fillId="0" fontId="1" numFmtId="4" xfId="0" applyAlignment="1" applyBorder="1" applyFont="1" applyNumberFormat="1">
      <alignment readingOrder="0"/>
    </xf>
    <xf borderId="5" fillId="0" fontId="1" numFmtId="169" xfId="0" applyAlignment="1" applyBorder="1" applyFont="1" applyNumberFormat="1">
      <alignment horizontal="right"/>
    </xf>
    <xf borderId="1" fillId="0" fontId="1" numFmtId="169" xfId="0" applyAlignment="1" applyBorder="1" applyFont="1" applyNumberFormat="1">
      <alignment horizontal="right"/>
    </xf>
    <xf borderId="1" fillId="0" fontId="8" numFmtId="0" xfId="0" applyBorder="1" applyFont="1"/>
    <xf borderId="1" fillId="0" fontId="8" numFmtId="3" xfId="0" applyAlignment="1" applyBorder="1" applyFont="1" applyNumberFormat="1">
      <alignment readingOrder="0"/>
    </xf>
    <xf borderId="1" fillId="0" fontId="8" numFmtId="170" xfId="0" applyBorder="1" applyFont="1" applyNumberFormat="1"/>
    <xf borderId="1" fillId="0" fontId="8" numFmtId="170" xfId="0" applyAlignment="1" applyBorder="1" applyFont="1" applyNumberFormat="1">
      <alignment readingOrder="0"/>
    </xf>
    <xf borderId="0" fillId="0" fontId="6" numFmtId="0" xfId="0" applyAlignment="1" applyFont="1">
      <alignment readingOrder="0"/>
    </xf>
    <xf borderId="10" fillId="0" fontId="9" numFmtId="0" xfId="0" applyBorder="1" applyFont="1"/>
    <xf borderId="8" fillId="0" fontId="9" numFmtId="0" xfId="0" applyAlignment="1" applyBorder="1" applyFont="1">
      <alignment horizontal="center"/>
    </xf>
    <xf borderId="4" fillId="0" fontId="2" numFmtId="0" xfId="0" applyBorder="1" applyFont="1"/>
    <xf borderId="1" fillId="0" fontId="9" numFmtId="0" xfId="0" applyAlignment="1" applyBorder="1" applyFont="1">
      <alignment horizontal="right"/>
    </xf>
    <xf borderId="4" fillId="0" fontId="9" numFmtId="0" xfId="0" applyBorder="1" applyFont="1"/>
    <xf borderId="1" fillId="0" fontId="9" numFmtId="2" xfId="0" applyAlignment="1" applyBorder="1" applyFont="1" applyNumberFormat="1">
      <alignment horizontal="right"/>
    </xf>
    <xf borderId="11" fillId="0" fontId="1" numFmtId="0" xfId="0" applyBorder="1" applyFont="1"/>
    <xf borderId="1" fillId="0" fontId="9" numFmtId="3" xfId="0" applyAlignment="1" applyBorder="1" applyFont="1" applyNumberFormat="1">
      <alignment horizontal="right"/>
    </xf>
    <xf borderId="0" fillId="0" fontId="10" numFmtId="0" xfId="0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687318169200502"/>
          <c:y val="0.07538461538461538"/>
          <c:w val="0.5847858044831102"/>
          <c:h val="0.858410363287962"/>
        </c:manualLayout>
      </c:layout>
      <c:pieChart>
        <c:varyColors val="1"/>
        <c:ser>
          <c:idx val="0"/>
          <c:order val="0"/>
          <c:tx>
            <c:strRef>
              <c:f>'1. Populasi'!$O$2</c:f>
            </c:strRef>
          </c:tx>
          <c:dPt>
            <c:idx val="0"/>
            <c:spPr>
              <a:solidFill>
                <a:srgbClr val="5B9BD5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A5A5A5"/>
              </a:solidFill>
            </c:spPr>
          </c:dPt>
          <c:dPt>
            <c:idx val="3"/>
            <c:spPr>
              <a:solidFill>
                <a:srgbClr val="A61C00"/>
              </a:solidFill>
            </c:spPr>
          </c:dPt>
          <c:dPt>
            <c:idx val="4"/>
            <c:spPr>
              <a:solidFill>
                <a:srgbClr val="4472C4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sz="1600"/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sz="1600"/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1" i="0" sz="1600">
                      <a:solidFill>
                        <a:srgbClr val="FFFFFF"/>
                      </a:solidFill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txPr>
                <a:bodyPr/>
                <a:lstStyle/>
                <a:p>
                  <a:pPr lvl="0">
                    <a:defRPr sz="1600"/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'1. Populasi'!$B$3:$B$7</c:f>
            </c:strRef>
          </c:cat>
          <c:val>
            <c:numRef>
              <c:f>'1. Populasi'!$O$3:$O$7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layout>
        <c:manualLayout>
          <c:xMode val="edge"/>
          <c:yMode val="edge"/>
          <c:x val="0.6815723960307823"/>
          <c:y val="0.22549866663883436"/>
        </c:manualLayout>
      </c:layout>
      <c:overlay val="0"/>
      <c:txPr>
        <a:bodyPr/>
        <a:lstStyle/>
        <a:p>
          <a:pPr lvl="0">
            <a:defRPr b="1" i="0" sz="16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Kalimantan Utara 2016 - 2026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UMR'!$B$10:$B$20</c:f>
            </c:strRef>
          </c:cat>
          <c:val>
            <c:numRef>
              <c:f>'2. UMR'!$C$10:$C$20</c:f>
              <c:numCache/>
            </c:numRef>
          </c:val>
        </c:ser>
        <c:axId val="184274355"/>
        <c:axId val="1267320932"/>
      </c:barChart>
      <c:catAx>
        <c:axId val="18427435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67320932"/>
      </c:catAx>
      <c:valAx>
        <c:axId val="126732093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84274355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7439608309453569"/>
          <c:y val="0.08121019108280254"/>
          <c:w val="0.9014003340655452"/>
          <c:h val="0.7895525207816042"/>
        </c:manualLayout>
      </c:layout>
      <c:lineChart>
        <c:varyColors val="0"/>
        <c:ser>
          <c:idx val="0"/>
          <c:order val="0"/>
          <c:tx>
            <c:v>Growth Rate of GDRP</c:v>
          </c:tx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4"/>
            <c:marker>
              <c:symbol val="none"/>
            </c:marker>
          </c:dPt>
          <c:dLbls>
            <c:dLbl>
              <c:idx val="4"/>
              <c:numFmt formatCode="General" sourceLinked="1"/>
              <c:txPr>
                <a:bodyPr/>
                <a:lstStyle/>
                <a:p>
                  <a:pPr lvl="0">
                    <a:defRPr sz="1400"/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 sz="14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PDRB'!$C$2:$L$2</c:f>
            </c:strRef>
          </c:cat>
          <c:val>
            <c:numRef>
              <c:f>'3. PDRB'!$C$21:$L$21</c:f>
              <c:numCache/>
            </c:numRef>
          </c:val>
          <c:smooth val="1"/>
        </c:ser>
        <c:axId val="1563571177"/>
        <c:axId val="544825311"/>
      </c:lineChart>
      <c:catAx>
        <c:axId val="156357117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544825311"/>
      </c:catAx>
      <c:valAx>
        <c:axId val="5448253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200">
                    <a:solidFill>
                      <a:srgbClr val="000000"/>
                    </a:solidFill>
                    <a:latin typeface="+mn-lt"/>
                  </a:rPr>
                  <a:t>Laju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563571177"/>
      </c:valAx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Investasi'!$C$2:$C$12</c:f>
              <c:numCache/>
            </c:numRef>
          </c:val>
          <c:smooth val="1"/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Investasi'!$B$2:$B$12</c:f>
            </c:strRef>
          </c:cat>
          <c:val>
            <c:numRef>
              <c:f>'4. Investasi'!$D$2:$D$12</c:f>
              <c:numCache/>
            </c:numRef>
          </c:val>
          <c:smooth val="1"/>
        </c:ser>
        <c:axId val="1027691187"/>
        <c:axId val="452389831"/>
      </c:lineChart>
      <c:catAx>
        <c:axId val="102769118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452389831"/>
      </c:catAx>
      <c:valAx>
        <c:axId val="452389831"/>
        <c:scaling>
          <c:orientation val="minMax"/>
          <c:max val="2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027691187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8886894075403949"/>
          <c:y val="0.06183745583038866"/>
          <c:w val="0.882774345819107"/>
          <c:h val="0.7647232037691403"/>
        </c:manualLayout>
      </c:layout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Investasi'!$C$16:$C$25</c:f>
              <c:numCache/>
            </c:numRef>
          </c:val>
          <c:smooth val="1"/>
        </c:ser>
        <c:ser>
          <c:idx val="1"/>
          <c:order val="1"/>
          <c:tx>
            <c:v>Nilai Investasi (Rp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_-[$Rp-421]* #,##0.00_-;_-[$Rp-421]* \-#,##0.00_-;_-[$Rp-421]* &quot;-&quot;??_-;_-@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Investasi'!$B$16:$B$25</c:f>
            </c:strRef>
          </c:cat>
          <c:val>
            <c:numRef>
              <c:f>'4. Investasi'!$D$16:$D$25</c:f>
              <c:numCache/>
            </c:numRef>
          </c:val>
          <c:smooth val="1"/>
        </c:ser>
        <c:axId val="208445520"/>
        <c:axId val="400280197"/>
      </c:lineChart>
      <c:catAx>
        <c:axId val="208445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400280197"/>
      </c:catAx>
      <c:valAx>
        <c:axId val="400280197"/>
        <c:scaling>
          <c:orientation val="minMax"/>
          <c:max val="15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208445520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099750623441382"/>
          <c:y val="0.06478405315614617"/>
          <c:w val="0.8702612442483918"/>
          <c:h val="0.7551044463348089"/>
        </c:manualLayout>
      </c:layout>
      <c:lineChart>
        <c:ser>
          <c:idx val="0"/>
          <c:order val="0"/>
          <c:tx>
            <c:v>Kalimantan Utara</c:v>
          </c:tx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Pt>
            <c:idx val="1"/>
            <c:marker>
              <c:symbol val="none"/>
            </c:marker>
          </c:dPt>
          <c:dPt>
            <c:idx val="5"/>
            <c:marker>
              <c:symbol val="none"/>
            </c:marker>
          </c:dPt>
          <c:dPt>
            <c:idx val="6"/>
            <c:marker>
              <c:symbol val="none"/>
            </c:marker>
          </c:dPt>
          <c:dPt>
            <c:idx val="7"/>
            <c:marker>
              <c:symbol val="none"/>
            </c:marker>
          </c:dPt>
          <c:dPt>
            <c:idx val="8"/>
            <c:marker>
              <c:symbol val="none"/>
            </c:marker>
          </c:dPt>
          <c:dLbls>
            <c:dLbl>
              <c:idx val="1"/>
              <c:layout>
                <c:manualLayout>
                  <c:xMode val="edge"/>
                  <c:yMode val="edge"/>
                  <c:x val="0.14158507072968798"/>
                  <c:y val="0.03876520243545847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Mode val="edge"/>
                  <c:yMode val="edge"/>
                  <c:x val="0.5860295151741324"/>
                  <c:y val="0.2645567086632813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6906971856832701"/>
                  <c:y val="0.4894995974903139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812547364464337"/>
                  <c:y val="0.634435850557833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Mode val="edge"/>
                  <c:yMode val="edge"/>
                  <c:x val="0.9322497297114126"/>
                  <c:y val="0.47223266539326686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solidFill>
                        <a:srgbClr val="5B9BD5"/>
                      </a:solidFill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>
                    <a:solidFill>
                      <a:srgbClr val="5B9BD5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Inflasi'!$B$3:$J$3</c:f>
            </c:strRef>
          </c:cat>
          <c:val>
            <c:numRef>
              <c:f>'5. Inflasi'!$B$4:$J$4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2"/>
            <c:marker>
              <c:symbol val="none"/>
            </c:marker>
          </c:dPt>
          <c:dPt>
            <c:idx val="5"/>
            <c:marker>
              <c:symbol val="none"/>
            </c:marker>
          </c:dPt>
          <c:dPt>
            <c:idx val="6"/>
            <c:marker>
              <c:symbol val="none"/>
            </c:marker>
          </c:dPt>
          <c:dPt>
            <c:idx val="7"/>
            <c:marker>
              <c:symbol val="none"/>
            </c:marker>
          </c:dPt>
          <c:dPt>
            <c:idx val="8"/>
            <c:marker>
              <c:symbol val="none"/>
            </c:marker>
          </c:dPt>
          <c:dLbls>
            <c:dLbl>
              <c:idx val="2"/>
              <c:layout>
                <c:manualLayout>
                  <c:xMode val="edge"/>
                  <c:yMode val="edge"/>
                  <c:x val="0.2612874359767637"/>
                  <c:y val="0.18875663575951346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Mode val="edge"/>
                  <c:yMode val="edge"/>
                  <c:x val="0.7379490834310755"/>
                  <c:y val="0.3362138023797878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Mode val="edge"/>
                  <c:yMode val="edge"/>
                  <c:x val="0.8103995509303458"/>
                  <c:y val="0.439617518405115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Mode val="edge"/>
                  <c:yMode val="edge"/>
                  <c:x val="0.923658475575448"/>
                  <c:y val="0.2845471357131212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1" i="0">
                      <a:latin typeface="Arial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1" i="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Inflasi'!$B$3:$J$3</c:f>
            </c:strRef>
          </c:cat>
          <c:val>
            <c:numRef>
              <c:f>'5. Inflasi'!$B$5:$J$5</c:f>
              <c:numCache/>
            </c:numRef>
          </c:val>
          <c:smooth val="1"/>
        </c:ser>
        <c:axId val="2201411"/>
        <c:axId val="752325316"/>
      </c:lineChart>
      <c:catAx>
        <c:axId val="22014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chemeClr val="dk1"/>
                </a:solidFill>
                <a:latin typeface="+mn-lt"/>
              </a:defRPr>
            </a:pPr>
          </a:p>
        </c:txPr>
        <c:crossAx val="752325316"/>
      </c:catAx>
      <c:valAx>
        <c:axId val="752325316"/>
        <c:scaling>
          <c:orientation val="minMax"/>
          <c:min val="-2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1200">
                    <a:solidFill>
                      <a:schemeClr val="dk1"/>
                    </a:solidFill>
                    <a:latin typeface="+mn-lt"/>
                  </a:rPr>
                  <a:t>Laju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chemeClr val="dk1"/>
                </a:solidFill>
                <a:latin typeface="+mn-lt"/>
              </a:defRPr>
            </a:pPr>
          </a:p>
        </c:txPr>
        <c:crossAx val="2201411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Chart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304800</xdr:colOff>
      <xdr:row>19</xdr:row>
      <xdr:rowOff>123825</xdr:rowOff>
    </xdr:from>
    <xdr:ext cx="5514975" cy="3095625"/>
    <xdr:graphicFrame>
      <xdr:nvGraphicFramePr>
        <xdr:cNvPr id="885470713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390525</xdr:colOff>
      <xdr:row>9</xdr:row>
      <xdr:rowOff>161925</xdr:rowOff>
    </xdr:from>
    <xdr:ext cx="5715000" cy="3533775"/>
    <xdr:graphicFrame>
      <xdr:nvGraphicFramePr>
        <xdr:cNvPr id="42106269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762000</xdr:colOff>
      <xdr:row>9</xdr:row>
      <xdr:rowOff>161925</xdr:rowOff>
    </xdr:from>
    <xdr:ext cx="5715000" cy="3533775"/>
    <xdr:pic>
      <xdr:nvPicPr>
        <xdr:cNvPr id="1677000987" name="Chart3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15</xdr:col>
      <xdr:colOff>114300</xdr:colOff>
      <xdr:row>2</xdr:row>
      <xdr:rowOff>38100</xdr:rowOff>
    </xdr:from>
    <xdr:ext cx="5848350" cy="2990850"/>
    <xdr:graphicFrame>
      <xdr:nvGraphicFramePr>
        <xdr:cNvPr id="950287375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200025</xdr:colOff>
      <xdr:row>0</xdr:row>
      <xdr:rowOff>85725</xdr:rowOff>
    </xdr:from>
    <xdr:ext cx="5229225" cy="2971800"/>
    <xdr:graphicFrame>
      <xdr:nvGraphicFramePr>
        <xdr:cNvPr id="664885826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114300</xdr:colOff>
      <xdr:row>18</xdr:row>
      <xdr:rowOff>47625</xdr:rowOff>
    </xdr:from>
    <xdr:ext cx="5305425" cy="3076575"/>
    <xdr:graphicFrame>
      <xdr:nvGraphicFramePr>
        <xdr:cNvPr id="1312732349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200025</xdr:colOff>
      <xdr:row>6</xdr:row>
      <xdr:rowOff>57150</xdr:rowOff>
    </xdr:from>
    <xdr:ext cx="5095875" cy="2867025"/>
    <xdr:graphicFrame>
      <xdr:nvGraphicFramePr>
        <xdr:cNvPr id="1476058204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searchengine.web.bps.go.id/search?mfd=6500&amp;q=wisatawan+2024&amp;content=all&amp;page=1&amp;title=0&amp;from=2019&amp;to=2024&amp;sort=relevansi" TargetMode="Externa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3.71"/>
    <col customWidth="1" min="3" max="17" width="13.86"/>
    <col customWidth="1" min="18" max="18" width="18.0"/>
    <col customWidth="1" min="19" max="36" width="8.71"/>
  </cols>
  <sheetData>
    <row r="1" ht="15.0" customHeight="1">
      <c r="A1" s="1"/>
      <c r="B1" s="2"/>
      <c r="C1" s="3"/>
      <c r="D1" s="3"/>
      <c r="E1" s="3"/>
      <c r="F1" s="3"/>
      <c r="G1" s="3"/>
      <c r="H1" s="3"/>
      <c r="I1" s="4" t="s">
        <v>0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ht="12.75" customHeight="1">
      <c r="A2" s="8" t="s">
        <v>1</v>
      </c>
      <c r="B2" s="9" t="s">
        <v>2</v>
      </c>
      <c r="C2" s="10">
        <v>2016.0</v>
      </c>
      <c r="D2" s="11">
        <v>2017.0</v>
      </c>
      <c r="E2" s="11">
        <v>2018.0</v>
      </c>
      <c r="F2" s="11">
        <v>2019.0</v>
      </c>
      <c r="G2" s="11">
        <v>2020.0</v>
      </c>
      <c r="H2" s="11">
        <v>2021.0</v>
      </c>
      <c r="I2" s="12">
        <v>2022.0</v>
      </c>
      <c r="J2" s="12">
        <v>2023.0</v>
      </c>
      <c r="K2" s="12">
        <v>2024.0</v>
      </c>
      <c r="L2" s="13">
        <v>2025.0</v>
      </c>
      <c r="M2" s="14" t="s">
        <v>3</v>
      </c>
      <c r="N2" s="14" t="s">
        <v>4</v>
      </c>
      <c r="O2" s="14" t="s">
        <v>5</v>
      </c>
      <c r="P2" s="14" t="s">
        <v>6</v>
      </c>
      <c r="Q2" s="14" t="s">
        <v>7</v>
      </c>
      <c r="R2" s="14" t="s">
        <v>8</v>
      </c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ht="12.75" customHeight="1">
      <c r="A3" s="1">
        <v>1.0</v>
      </c>
      <c r="B3" s="1" t="s">
        <v>9</v>
      </c>
      <c r="C3" s="15">
        <v>80619.0</v>
      </c>
      <c r="D3" s="16">
        <v>83788.0</v>
      </c>
      <c r="E3" s="17">
        <v>87000.0</v>
      </c>
      <c r="F3" s="17">
        <v>90400.0</v>
      </c>
      <c r="G3" s="18">
        <v>82500.0</v>
      </c>
      <c r="H3" s="17">
        <v>83800.0</v>
      </c>
      <c r="I3" s="17">
        <v>85300.0</v>
      </c>
      <c r="J3" s="17">
        <v>85530.0</v>
      </c>
      <c r="K3" s="17">
        <v>86500.0</v>
      </c>
      <c r="L3" s="19">
        <v>87490.0</v>
      </c>
      <c r="M3" s="20">
        <v>38902.0</v>
      </c>
      <c r="N3" s="21">
        <f t="shared" ref="N3:N8" si="1">M3/$M$8</f>
        <v>0.5565299495</v>
      </c>
      <c r="O3" s="22">
        <f t="shared" ref="O3:O8" si="2">L3</f>
        <v>87490</v>
      </c>
      <c r="P3" s="23">
        <f t="shared" ref="P3:P8" si="3">O3/$O$8</f>
        <v>0.1167514045</v>
      </c>
      <c r="Q3" s="24">
        <v>112.8</v>
      </c>
      <c r="R3" s="25">
        <v>2.0</v>
      </c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ht="12.75" customHeight="1">
      <c r="A4" s="8">
        <v>2.0</v>
      </c>
      <c r="B4" s="8" t="s">
        <v>10</v>
      </c>
      <c r="C4" s="15">
        <v>132533.0</v>
      </c>
      <c r="D4" s="16">
        <v>135770.0</v>
      </c>
      <c r="E4" s="17">
        <v>138900.0</v>
      </c>
      <c r="F4" s="17">
        <v>142100.0</v>
      </c>
      <c r="G4" s="18">
        <v>151800.0</v>
      </c>
      <c r="H4" s="17">
        <v>154500.0</v>
      </c>
      <c r="I4" s="17">
        <v>157600.0</v>
      </c>
      <c r="J4" s="17">
        <v>158050.0</v>
      </c>
      <c r="K4" s="17">
        <v>160200.0</v>
      </c>
      <c r="L4" s="19">
        <v>162400.0</v>
      </c>
      <c r="M4" s="26">
        <v>13720.0</v>
      </c>
      <c r="N4" s="21">
        <f t="shared" si="1"/>
        <v>0.1962775926</v>
      </c>
      <c r="O4" s="22">
        <f t="shared" si="2"/>
        <v>162400</v>
      </c>
      <c r="P4" s="23">
        <f t="shared" si="3"/>
        <v>0.2167153742</v>
      </c>
      <c r="Q4" s="24">
        <v>113.1</v>
      </c>
      <c r="R4" s="25">
        <v>12.0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ht="12.75" customHeight="1">
      <c r="A5" s="8">
        <v>3.0</v>
      </c>
      <c r="B5" s="8" t="s">
        <v>11</v>
      </c>
      <c r="C5" s="15">
        <v>23497.0</v>
      </c>
      <c r="D5" s="16">
        <v>25084.0</v>
      </c>
      <c r="E5" s="17">
        <v>26900.0</v>
      </c>
      <c r="F5" s="17">
        <v>28900.0</v>
      </c>
      <c r="G5" s="18">
        <v>25600.0</v>
      </c>
      <c r="H5" s="17">
        <v>26400.0</v>
      </c>
      <c r="I5" s="17">
        <v>27600.0</v>
      </c>
      <c r="J5" s="17">
        <v>27470.0</v>
      </c>
      <c r="K5" s="17">
        <v>28200.0</v>
      </c>
      <c r="L5" s="19">
        <v>28820.0</v>
      </c>
      <c r="M5" s="26">
        <v>3481.0</v>
      </c>
      <c r="N5" s="21">
        <f t="shared" si="1"/>
        <v>0.04979900144</v>
      </c>
      <c r="O5" s="22">
        <f t="shared" si="2"/>
        <v>28820</v>
      </c>
      <c r="P5" s="23">
        <f t="shared" si="3"/>
        <v>0.0384589722</v>
      </c>
      <c r="Q5" s="24">
        <v>112.0</v>
      </c>
      <c r="R5" s="25">
        <v>8.0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ht="12.75" customHeight="1">
      <c r="A6" s="8">
        <v>4.0</v>
      </c>
      <c r="B6" s="8" t="s">
        <v>12</v>
      </c>
      <c r="C6" s="15">
        <v>185499.0</v>
      </c>
      <c r="D6" s="16">
        <v>193390.0</v>
      </c>
      <c r="E6" s="17">
        <v>201600.0</v>
      </c>
      <c r="F6" s="17">
        <v>209900.0</v>
      </c>
      <c r="G6" s="18">
        <v>199100.0</v>
      </c>
      <c r="H6" s="17">
        <v>203200.0</v>
      </c>
      <c r="I6" s="17">
        <v>208300.0</v>
      </c>
      <c r="J6" s="17">
        <v>207870.0</v>
      </c>
      <c r="K6" s="17">
        <v>210900.0</v>
      </c>
      <c r="L6" s="19">
        <v>213980.0</v>
      </c>
      <c r="M6" s="26">
        <v>13550.0</v>
      </c>
      <c r="N6" s="21">
        <f t="shared" si="1"/>
        <v>0.1938455816</v>
      </c>
      <c r="O6" s="22">
        <f t="shared" si="2"/>
        <v>213980</v>
      </c>
      <c r="P6" s="23">
        <f t="shared" si="3"/>
        <v>0.2855465257</v>
      </c>
      <c r="Q6" s="24">
        <v>111.9</v>
      </c>
      <c r="R6" s="25">
        <v>16.0</v>
      </c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ht="12.75" customHeight="1">
      <c r="A7" s="8">
        <v>5.0</v>
      </c>
      <c r="B7" s="8" t="s">
        <v>13</v>
      </c>
      <c r="C7" s="15">
        <v>244185.0</v>
      </c>
      <c r="D7" s="16">
        <v>253026.0</v>
      </c>
      <c r="E7" s="17">
        <v>262000.0</v>
      </c>
      <c r="F7" s="17">
        <v>270900.0</v>
      </c>
      <c r="G7" s="18">
        <v>242800.0</v>
      </c>
      <c r="H7" s="17">
        <v>245700.0</v>
      </c>
      <c r="I7" s="17">
        <v>249000.0</v>
      </c>
      <c r="J7" s="17">
        <v>251090.0</v>
      </c>
      <c r="K7" s="17">
        <v>253900.0</v>
      </c>
      <c r="L7" s="19">
        <v>256670.0</v>
      </c>
      <c r="M7" s="26">
        <v>248.0</v>
      </c>
      <c r="N7" s="21">
        <f t="shared" si="1"/>
        <v>0.003547874852</v>
      </c>
      <c r="O7" s="22">
        <f t="shared" si="2"/>
        <v>256670</v>
      </c>
      <c r="P7" s="23">
        <f t="shared" si="3"/>
        <v>0.3425143787</v>
      </c>
      <c r="Q7" s="24">
        <v>106.5</v>
      </c>
      <c r="R7" s="25">
        <v>1023.0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ht="12.75" customHeight="1">
      <c r="A8" s="8">
        <v>6.0</v>
      </c>
      <c r="B8" s="8" t="s">
        <v>14</v>
      </c>
      <c r="C8" s="15">
        <v>666333.0</v>
      </c>
      <c r="D8" s="16">
        <v>691058.0</v>
      </c>
      <c r="E8" s="17">
        <v>716400.0</v>
      </c>
      <c r="F8" s="17">
        <v>742900.0</v>
      </c>
      <c r="G8" s="18">
        <v>701800.0</v>
      </c>
      <c r="H8" s="17">
        <v>713600.0</v>
      </c>
      <c r="I8" s="17">
        <f t="shared" ref="I8:K8" si="4">SUM(I3:I7)</f>
        <v>727800</v>
      </c>
      <c r="J8" s="17">
        <f t="shared" si="4"/>
        <v>730010</v>
      </c>
      <c r="K8" s="17">
        <f t="shared" si="4"/>
        <v>739700</v>
      </c>
      <c r="L8" s="19">
        <v>749370.0</v>
      </c>
      <c r="M8" s="27">
        <f>SUM(M3:M7)</f>
        <v>69901</v>
      </c>
      <c r="N8" s="21">
        <f t="shared" si="1"/>
        <v>1</v>
      </c>
      <c r="O8" s="22">
        <f t="shared" si="2"/>
        <v>749370</v>
      </c>
      <c r="P8" s="23">
        <f t="shared" si="3"/>
        <v>1</v>
      </c>
      <c r="Q8" s="24">
        <v>110.4</v>
      </c>
      <c r="R8" s="25">
        <v>10.0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ht="12.75" customHeight="1">
      <c r="A9" s="2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ht="12.75" customHeight="1">
      <c r="A10" s="2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ht="12.75" customHeight="1">
      <c r="A11" s="28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ht="12.75" customHeight="1">
      <c r="A12" s="28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ht="12.75" customHeight="1">
      <c r="A13" s="28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ht="12.75" customHeight="1">
      <c r="A14" s="28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ht="12.75" customHeight="1">
      <c r="A15" s="2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ht="12.75" customHeight="1">
      <c r="A16" s="2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ht="12.75" customHeight="1">
      <c r="A17" s="28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ht="12.75" customHeight="1">
      <c r="A18" s="28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ht="12.75" customHeight="1">
      <c r="A19" s="28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ht="12.75" customHeight="1">
      <c r="A20" s="28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ht="12.75" customHeight="1">
      <c r="A21" s="2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ht="12.75" customHeight="1">
      <c r="A22" s="28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ht="12.75" customHeight="1">
      <c r="A23" s="28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ht="12.75" customHeight="1">
      <c r="A24" s="2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ht="12.75" customHeight="1">
      <c r="A25" s="2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ht="12.75" customHeight="1">
      <c r="A26" s="2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ht="12.75" customHeight="1">
      <c r="A27" s="28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ht="12.75" customHeight="1">
      <c r="A28" s="2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ht="12.75" customHeight="1">
      <c r="A29" s="28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ht="12.75" customHeight="1">
      <c r="A30" s="28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ht="12.75" customHeight="1">
      <c r="A31" s="28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ht="12.75" customHeight="1">
      <c r="A32" s="28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ht="12.75" customHeight="1">
      <c r="A33" s="2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ht="12.75" customHeight="1">
      <c r="A34" s="2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ht="12.75" customHeight="1">
      <c r="A35" s="2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ht="12.75" customHeight="1">
      <c r="A36" s="28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ht="12.75" customHeight="1">
      <c r="A37" s="2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ht="12.75" customHeight="1">
      <c r="A38" s="28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ht="12.75" customHeight="1">
      <c r="A39" s="2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ht="12.75" customHeight="1">
      <c r="A40" s="2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ht="12.75" customHeight="1">
      <c r="A41" s="2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ht="12.75" customHeight="1">
      <c r="A42" s="28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ht="12.75" customHeight="1">
      <c r="A43" s="2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ht="12.75" customHeight="1">
      <c r="A44" s="2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ht="12.75" customHeight="1">
      <c r="A45" s="2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ht="12.75" customHeight="1">
      <c r="A46" s="2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ht="12.75" customHeight="1">
      <c r="A47" s="28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ht="12.75" customHeight="1">
      <c r="A48" s="28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ht="12.75" customHeight="1">
      <c r="A49" s="28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ht="12.75" customHeight="1">
      <c r="A50" s="28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ht="12.75" customHeight="1">
      <c r="A51" s="28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ht="12.75" customHeight="1">
      <c r="A52" s="28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ht="12.75" customHeight="1">
      <c r="A53" s="28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ht="12.75" customHeight="1">
      <c r="A54" s="28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ht="12.75" customHeight="1">
      <c r="A55" s="28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ht="12.75" customHeight="1">
      <c r="A56" s="28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ht="12.75" customHeight="1">
      <c r="A57" s="28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ht="12.75" customHeight="1">
      <c r="A58" s="28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ht="12.75" customHeight="1">
      <c r="A59" s="28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ht="12.75" customHeight="1">
      <c r="A60" s="28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ht="12.75" customHeight="1">
      <c r="A61" s="28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ht="12.75" customHeight="1">
      <c r="A62" s="28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ht="12.75" customHeight="1">
      <c r="A63" s="28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ht="12.75" customHeight="1">
      <c r="A64" s="28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ht="12.75" customHeight="1">
      <c r="A65" s="28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</row>
    <row r="66" ht="12.75" customHeight="1">
      <c r="A66" s="28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ht="12.75" customHeight="1">
      <c r="A67" s="28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ht="12.75" customHeight="1">
      <c r="A68" s="28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ht="12.75" customHeight="1">
      <c r="A69" s="28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ht="12.75" customHeight="1">
      <c r="A70" s="28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ht="12.75" customHeight="1">
      <c r="A71" s="28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ht="12.75" customHeight="1">
      <c r="A72" s="28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ht="12.75" customHeight="1">
      <c r="A73" s="28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ht="12.75" customHeight="1">
      <c r="A74" s="28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ht="12.75" customHeight="1">
      <c r="A75" s="28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</row>
    <row r="76" ht="12.75" customHeight="1">
      <c r="A76" s="28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</row>
    <row r="77" ht="12.75" customHeight="1">
      <c r="A77" s="28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</row>
    <row r="78" ht="12.75" customHeight="1">
      <c r="A78" s="28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ht="12.75" customHeight="1">
      <c r="A79" s="28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ht="12.75" customHeight="1">
      <c r="A80" s="28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</row>
    <row r="81" ht="12.75" customHeight="1">
      <c r="A81" s="28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ht="12.75" customHeight="1">
      <c r="A82" s="28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ht="12.75" customHeight="1">
      <c r="A83" s="28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</row>
    <row r="84" ht="12.75" customHeight="1">
      <c r="A84" s="28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ht="12.75" customHeight="1">
      <c r="A85" s="28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ht="12.75" customHeight="1">
      <c r="A86" s="2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ht="12.75" customHeight="1">
      <c r="A87" s="28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ht="12.75" customHeight="1">
      <c r="A88" s="28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</row>
    <row r="89" ht="12.75" customHeight="1">
      <c r="A89" s="28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</row>
    <row r="90" ht="12.75" customHeight="1">
      <c r="A90" s="28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ht="12.75" customHeight="1">
      <c r="A91" s="28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</row>
    <row r="92" ht="12.75" customHeight="1">
      <c r="A92" s="28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</row>
    <row r="93" ht="12.75" customHeight="1">
      <c r="A93" s="28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</row>
    <row r="94" ht="12.75" customHeight="1">
      <c r="A94" s="28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</row>
    <row r="95" ht="12.75" customHeight="1">
      <c r="A95" s="28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</row>
    <row r="96" ht="12.75" customHeight="1">
      <c r="A96" s="28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ht="12.75" customHeight="1">
      <c r="A97" s="28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ht="12.75" customHeight="1">
      <c r="A98" s="28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ht="12.75" customHeight="1">
      <c r="A99" s="28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</row>
    <row r="100" ht="12.75" customHeight="1">
      <c r="A100" s="28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ht="12.75" customHeight="1">
      <c r="A101" s="28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</row>
    <row r="102" ht="12.75" customHeight="1">
      <c r="A102" s="28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</row>
    <row r="103" ht="12.75" customHeight="1">
      <c r="A103" s="28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ht="12.75" customHeight="1">
      <c r="A104" s="28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ht="12.75" customHeight="1">
      <c r="A105" s="28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</row>
    <row r="106" ht="12.75" customHeight="1">
      <c r="A106" s="28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ht="12.75" customHeight="1">
      <c r="A107" s="28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ht="12.75" customHeight="1">
      <c r="A108" s="28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ht="12.75" customHeight="1">
      <c r="A109" s="28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ht="12.75" customHeight="1">
      <c r="A110" s="28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</row>
    <row r="111" ht="12.75" customHeight="1">
      <c r="A111" s="28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</row>
    <row r="112" ht="12.75" customHeight="1">
      <c r="A112" s="28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ht="12.75" customHeight="1">
      <c r="A113" s="28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ht="12.75" customHeight="1">
      <c r="A114" s="28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ht="12.75" customHeight="1">
      <c r="A115" s="28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ht="12.75" customHeight="1">
      <c r="A116" s="28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</row>
    <row r="117" ht="12.75" customHeight="1">
      <c r="A117" s="28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ht="12.75" customHeight="1">
      <c r="A118" s="28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</row>
    <row r="119" ht="12.75" customHeight="1">
      <c r="A119" s="28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ht="12.75" customHeight="1">
      <c r="A120" s="28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ht="12.75" customHeight="1">
      <c r="A121" s="28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ht="12.75" customHeight="1">
      <c r="A122" s="28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ht="12.75" customHeight="1">
      <c r="A123" s="28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ht="12.75" customHeight="1">
      <c r="A124" s="28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ht="12.75" customHeight="1">
      <c r="A125" s="28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ht="12.75" customHeight="1">
      <c r="A126" s="28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ht="12.75" customHeight="1">
      <c r="A127" s="28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ht="12.75" customHeight="1">
      <c r="A128" s="28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</row>
    <row r="129" ht="12.75" customHeight="1">
      <c r="A129" s="28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</row>
    <row r="130" ht="12.75" customHeight="1">
      <c r="A130" s="28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</row>
    <row r="131" ht="12.75" customHeight="1">
      <c r="A131" s="28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</row>
    <row r="132" ht="12.75" customHeight="1">
      <c r="A132" s="28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</row>
    <row r="133" ht="12.75" customHeight="1">
      <c r="A133" s="28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ht="12.75" customHeight="1">
      <c r="A134" s="28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</row>
    <row r="135" ht="12.75" customHeight="1">
      <c r="A135" s="28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</row>
    <row r="136" ht="12.75" customHeight="1">
      <c r="A136" s="28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</row>
    <row r="137" ht="12.75" customHeight="1">
      <c r="A137" s="28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ht="12.75" customHeight="1">
      <c r="A138" s="28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ht="12.75" customHeight="1">
      <c r="A139" s="28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</row>
    <row r="140" ht="12.75" customHeight="1">
      <c r="A140" s="28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ht="12.75" customHeight="1">
      <c r="A141" s="28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ht="12.75" customHeight="1">
      <c r="A142" s="28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ht="12.75" customHeight="1">
      <c r="A143" s="28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</row>
    <row r="144" ht="12.75" customHeight="1">
      <c r="A144" s="28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ht="12.75" customHeight="1">
      <c r="A145" s="28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ht="12.75" customHeight="1">
      <c r="A146" s="28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ht="12.75" customHeight="1">
      <c r="A147" s="28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</row>
    <row r="148" ht="12.75" customHeight="1">
      <c r="A148" s="28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</row>
    <row r="149" ht="12.75" customHeight="1">
      <c r="A149" s="28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ht="12.75" customHeight="1">
      <c r="A150" s="28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</row>
    <row r="151" ht="12.75" customHeight="1">
      <c r="A151" s="28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ht="12.75" customHeight="1">
      <c r="A152" s="28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ht="12.75" customHeight="1">
      <c r="A153" s="28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ht="12.75" customHeight="1">
      <c r="A154" s="28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ht="12.75" customHeight="1">
      <c r="A155" s="28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ht="12.75" customHeight="1">
      <c r="A156" s="28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ht="12.75" customHeight="1">
      <c r="A157" s="28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ht="12.75" customHeight="1">
      <c r="A158" s="28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</row>
    <row r="159" ht="12.75" customHeight="1">
      <c r="A159" s="28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ht="12.75" customHeight="1">
      <c r="A160" s="28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ht="12.75" customHeight="1">
      <c r="A161" s="28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</row>
    <row r="162" ht="12.75" customHeight="1">
      <c r="A162" s="28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ht="12.75" customHeight="1">
      <c r="A163" s="28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</row>
    <row r="164" ht="12.75" customHeight="1">
      <c r="A164" s="28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ht="12.75" customHeight="1">
      <c r="A165" s="28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ht="12.75" customHeight="1">
      <c r="A166" s="28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ht="12.75" customHeight="1">
      <c r="A167" s="28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ht="12.75" customHeight="1">
      <c r="A168" s="28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ht="12.75" customHeight="1">
      <c r="A169" s="28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ht="12.75" customHeight="1">
      <c r="A170" s="28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ht="12.75" customHeight="1">
      <c r="A171" s="28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ht="12.75" customHeight="1">
      <c r="A172" s="28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ht="12.75" customHeight="1">
      <c r="A173" s="28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ht="12.75" customHeight="1">
      <c r="A174" s="28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ht="12.75" customHeight="1">
      <c r="A175" s="28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ht="12.75" customHeight="1">
      <c r="A176" s="28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ht="12.75" customHeight="1">
      <c r="A177" s="28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ht="12.75" customHeight="1">
      <c r="A178" s="28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ht="12.75" customHeight="1">
      <c r="A179" s="28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ht="12.75" customHeight="1">
      <c r="A180" s="28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ht="12.75" customHeight="1">
      <c r="A181" s="28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ht="12.75" customHeight="1">
      <c r="A182" s="28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ht="12.75" customHeight="1">
      <c r="A183" s="28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ht="12.75" customHeight="1">
      <c r="A184" s="28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ht="12.75" customHeight="1">
      <c r="A185" s="28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ht="12.75" customHeight="1">
      <c r="A186" s="28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ht="12.75" customHeight="1">
      <c r="A187" s="28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ht="12.75" customHeight="1">
      <c r="A188" s="28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ht="12.75" customHeight="1">
      <c r="A189" s="28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ht="12.75" customHeight="1">
      <c r="A190" s="28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ht="12.75" customHeight="1">
      <c r="A191" s="28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ht="12.75" customHeight="1">
      <c r="A192" s="28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ht="12.75" customHeight="1">
      <c r="A193" s="28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ht="12.75" customHeight="1">
      <c r="A194" s="28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ht="12.75" customHeight="1">
      <c r="A195" s="28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ht="12.75" customHeight="1">
      <c r="A196" s="28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ht="12.75" customHeight="1">
      <c r="A197" s="28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ht="12.75" customHeight="1">
      <c r="A198" s="28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ht="12.75" customHeight="1">
      <c r="A199" s="28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ht="12.75" customHeight="1">
      <c r="A200" s="28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ht="12.75" customHeight="1">
      <c r="A201" s="28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ht="12.75" customHeight="1">
      <c r="A202" s="28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ht="12.75" customHeight="1">
      <c r="A203" s="28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ht="12.75" customHeight="1">
      <c r="A204" s="28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ht="12.75" customHeight="1">
      <c r="A205" s="28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ht="12.75" customHeight="1">
      <c r="A206" s="28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ht="12.75" customHeight="1">
      <c r="A207" s="28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ht="12.75" customHeight="1">
      <c r="A208" s="28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ht="12.75" customHeight="1">
      <c r="A209" s="28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ht="12.75" customHeight="1">
      <c r="A210" s="28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ht="12.75" customHeight="1">
      <c r="A211" s="28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ht="12.75" customHeight="1">
      <c r="A212" s="28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ht="12.75" customHeight="1">
      <c r="A213" s="28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ht="12.75" customHeight="1">
      <c r="A214" s="28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ht="12.75" customHeight="1">
      <c r="A215" s="28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ht="12.75" customHeight="1">
      <c r="A216" s="28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ht="12.75" customHeight="1">
      <c r="A217" s="28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ht="12.75" customHeight="1">
      <c r="A218" s="28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ht="12.75" customHeight="1">
      <c r="A219" s="28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ht="12.75" customHeight="1">
      <c r="A220" s="28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ht="12.75" customHeight="1">
      <c r="A221" s="28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ht="12.75" customHeight="1">
      <c r="A222" s="28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ht="12.75" customHeight="1">
      <c r="A223" s="28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ht="12.75" customHeight="1">
      <c r="A224" s="28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ht="12.75" customHeight="1">
      <c r="A225" s="28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ht="12.75" customHeight="1">
      <c r="A226" s="28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ht="12.75" customHeight="1">
      <c r="A227" s="28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ht="12.75" customHeight="1">
      <c r="A228" s="28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ht="12.75" customHeight="1">
      <c r="A229" s="28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ht="12.75" customHeight="1">
      <c r="A230" s="28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ht="12.75" customHeight="1">
      <c r="A231" s="28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ht="12.75" customHeight="1">
      <c r="A232" s="28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ht="12.75" customHeight="1">
      <c r="A233" s="28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ht="12.75" customHeight="1">
      <c r="A234" s="28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ht="12.75" customHeight="1">
      <c r="A235" s="28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ht="12.75" customHeight="1">
      <c r="A236" s="28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ht="12.75" customHeight="1">
      <c r="A237" s="28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ht="12.75" customHeight="1">
      <c r="A238" s="28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ht="12.75" customHeight="1">
      <c r="A239" s="28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ht="12.75" customHeight="1">
      <c r="A240" s="28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ht="12.75" customHeight="1">
      <c r="A241" s="28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ht="12.75" customHeight="1">
      <c r="A242" s="28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ht="12.75" customHeight="1">
      <c r="A243" s="28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ht="12.75" customHeight="1">
      <c r="A244" s="28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ht="12.75" customHeight="1">
      <c r="A245" s="28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ht="12.75" customHeight="1">
      <c r="A246" s="28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ht="12.75" customHeight="1">
      <c r="A247" s="28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ht="12.75" customHeight="1">
      <c r="A248" s="28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ht="12.75" customHeight="1">
      <c r="A249" s="28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ht="12.75" customHeight="1">
      <c r="A250" s="28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ht="12.75" customHeight="1">
      <c r="A251" s="28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ht="12.75" customHeight="1">
      <c r="A252" s="28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ht="12.75" customHeight="1">
      <c r="A253" s="28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ht="12.75" customHeight="1">
      <c r="A254" s="28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ht="12.75" customHeight="1">
      <c r="A255" s="28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ht="12.75" customHeight="1">
      <c r="A256" s="28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ht="12.75" customHeight="1">
      <c r="A257" s="28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ht="12.75" customHeight="1">
      <c r="A258" s="28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ht="12.75" customHeight="1">
      <c r="A259" s="28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ht="12.75" customHeight="1">
      <c r="A260" s="28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ht="12.75" customHeight="1">
      <c r="A261" s="28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ht="12.75" customHeight="1">
      <c r="A262" s="28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ht="12.75" customHeight="1">
      <c r="A263" s="28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ht="12.75" customHeight="1">
      <c r="A264" s="28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ht="12.75" customHeight="1">
      <c r="A265" s="28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ht="12.75" customHeight="1">
      <c r="A266" s="28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ht="12.75" customHeight="1">
      <c r="A267" s="28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ht="12.75" customHeight="1">
      <c r="A268" s="28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ht="12.75" customHeight="1">
      <c r="A269" s="28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ht="12.75" customHeight="1">
      <c r="A270" s="28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ht="12.75" customHeight="1">
      <c r="A271" s="28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ht="12.75" customHeight="1">
      <c r="A272" s="28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ht="12.75" customHeight="1">
      <c r="A273" s="28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ht="12.75" customHeight="1">
      <c r="A274" s="28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ht="12.75" customHeight="1">
      <c r="A275" s="28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ht="12.75" customHeight="1">
      <c r="A276" s="28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ht="12.75" customHeight="1">
      <c r="A277" s="28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ht="12.75" customHeight="1">
      <c r="A278" s="28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ht="12.75" customHeight="1">
      <c r="A279" s="28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ht="12.75" customHeight="1">
      <c r="A280" s="28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ht="12.75" customHeight="1">
      <c r="A281" s="28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ht="12.75" customHeight="1">
      <c r="A282" s="28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ht="12.75" customHeight="1">
      <c r="A283" s="28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ht="12.75" customHeight="1">
      <c r="A284" s="28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ht="12.75" customHeight="1">
      <c r="A285" s="28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ht="12.75" customHeight="1">
      <c r="A286" s="28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ht="12.75" customHeight="1">
      <c r="A287" s="28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ht="12.75" customHeight="1">
      <c r="A288" s="28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ht="12.75" customHeight="1">
      <c r="A289" s="28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ht="12.75" customHeight="1">
      <c r="A290" s="28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ht="12.75" customHeight="1">
      <c r="A291" s="28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ht="12.75" customHeight="1">
      <c r="A292" s="28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ht="12.75" customHeight="1">
      <c r="A293" s="28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ht="12.75" customHeight="1">
      <c r="A294" s="28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ht="12.75" customHeight="1">
      <c r="A295" s="28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ht="12.75" customHeight="1">
      <c r="A296" s="28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ht="12.75" customHeight="1">
      <c r="A297" s="28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ht="12.75" customHeight="1">
      <c r="A298" s="28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ht="12.75" customHeight="1">
      <c r="A299" s="28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ht="12.75" customHeight="1">
      <c r="A300" s="28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ht="12.75" customHeight="1">
      <c r="A301" s="28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ht="12.75" customHeight="1">
      <c r="A302" s="28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ht="12.75" customHeight="1">
      <c r="A303" s="28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ht="12.75" customHeight="1">
      <c r="A304" s="28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ht="12.75" customHeight="1">
      <c r="A305" s="28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ht="12.75" customHeight="1">
      <c r="A306" s="28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ht="12.75" customHeight="1">
      <c r="A307" s="28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ht="12.75" customHeight="1">
      <c r="A308" s="28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ht="12.75" customHeight="1">
      <c r="A309" s="28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ht="12.75" customHeight="1">
      <c r="A310" s="28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ht="12.75" customHeight="1">
      <c r="A311" s="28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ht="12.75" customHeight="1">
      <c r="A312" s="28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ht="12.75" customHeight="1">
      <c r="A313" s="28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ht="12.75" customHeight="1">
      <c r="A314" s="28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ht="12.75" customHeight="1">
      <c r="A315" s="28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ht="12.75" customHeight="1">
      <c r="A316" s="28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ht="12.75" customHeight="1">
      <c r="A317" s="28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ht="12.75" customHeight="1">
      <c r="A318" s="28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ht="12.75" customHeight="1">
      <c r="A319" s="28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ht="12.75" customHeight="1">
      <c r="A320" s="28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ht="12.75" customHeight="1">
      <c r="A321" s="28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ht="12.75" customHeight="1">
      <c r="A322" s="28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ht="12.75" customHeight="1">
      <c r="A323" s="28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ht="12.75" customHeight="1">
      <c r="A324" s="28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ht="12.75" customHeight="1">
      <c r="A325" s="28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ht="12.75" customHeight="1">
      <c r="A326" s="28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ht="12.75" customHeight="1">
      <c r="A327" s="28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ht="12.75" customHeight="1">
      <c r="A328" s="28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ht="12.75" customHeight="1">
      <c r="A329" s="28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ht="12.75" customHeight="1">
      <c r="A330" s="28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ht="12.75" customHeight="1">
      <c r="A331" s="28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ht="12.75" customHeight="1">
      <c r="A332" s="28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ht="12.75" customHeight="1">
      <c r="A333" s="28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ht="12.75" customHeight="1">
      <c r="A334" s="28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ht="12.75" customHeight="1">
      <c r="A335" s="28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ht="12.75" customHeight="1">
      <c r="A336" s="28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ht="12.75" customHeight="1">
      <c r="A337" s="28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  <row r="338" ht="12.75" customHeight="1">
      <c r="A338" s="28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</row>
    <row r="339" ht="12.75" customHeight="1">
      <c r="A339" s="28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</row>
    <row r="340" ht="12.75" customHeight="1">
      <c r="A340" s="28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</row>
    <row r="341" ht="12.75" customHeight="1">
      <c r="A341" s="28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</row>
    <row r="342" ht="12.75" customHeight="1">
      <c r="A342" s="28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</row>
    <row r="343" ht="12.75" customHeight="1">
      <c r="A343" s="28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</row>
    <row r="344" ht="12.75" customHeight="1">
      <c r="A344" s="28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</row>
    <row r="345" ht="12.75" customHeight="1">
      <c r="A345" s="28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</row>
    <row r="346" ht="12.75" customHeight="1">
      <c r="A346" s="28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</row>
    <row r="347" ht="12.75" customHeight="1">
      <c r="A347" s="28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</row>
    <row r="348" ht="12.75" customHeight="1">
      <c r="A348" s="28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</row>
    <row r="349" ht="12.75" customHeight="1">
      <c r="A349" s="28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</row>
    <row r="350" ht="12.75" customHeight="1">
      <c r="A350" s="28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</row>
    <row r="351" ht="12.75" customHeight="1">
      <c r="A351" s="28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</row>
    <row r="352" ht="12.75" customHeight="1">
      <c r="A352" s="28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</row>
    <row r="353" ht="12.75" customHeight="1">
      <c r="A353" s="28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</row>
    <row r="354" ht="12.75" customHeight="1">
      <c r="A354" s="28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</row>
    <row r="355" ht="12.75" customHeight="1">
      <c r="A355" s="28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</row>
    <row r="356" ht="12.75" customHeight="1">
      <c r="A356" s="28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</row>
    <row r="357" ht="12.75" customHeight="1">
      <c r="A357" s="28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</row>
    <row r="358" ht="12.75" customHeight="1">
      <c r="A358" s="28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</row>
    <row r="359" ht="12.75" customHeight="1">
      <c r="A359" s="28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</row>
    <row r="360" ht="12.75" customHeight="1">
      <c r="A360" s="28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</row>
    <row r="361" ht="12.75" customHeight="1">
      <c r="A361" s="28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</row>
    <row r="362" ht="12.75" customHeight="1">
      <c r="A362" s="28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</row>
    <row r="363" ht="12.75" customHeight="1">
      <c r="A363" s="28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ht="12.75" customHeight="1">
      <c r="A364" s="28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ht="12.75" customHeight="1">
      <c r="A365" s="28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ht="12.75" customHeight="1">
      <c r="A366" s="28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ht="12.75" customHeight="1">
      <c r="A367" s="28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ht="12.75" customHeight="1">
      <c r="A368" s="28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ht="12.75" customHeight="1">
      <c r="A369" s="28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ht="12.75" customHeight="1">
      <c r="A370" s="28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ht="12.75" customHeight="1">
      <c r="A371" s="28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ht="12.75" customHeight="1">
      <c r="A372" s="28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ht="12.75" customHeight="1">
      <c r="A373" s="28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ht="12.75" customHeight="1">
      <c r="A374" s="28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ht="12.75" customHeight="1">
      <c r="A375" s="28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ht="12.75" customHeight="1">
      <c r="A376" s="28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ht="12.75" customHeight="1">
      <c r="A377" s="28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ht="12.75" customHeight="1">
      <c r="A378" s="28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ht="12.75" customHeight="1">
      <c r="A379" s="28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ht="12.75" customHeight="1">
      <c r="A380" s="28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ht="12.75" customHeight="1">
      <c r="A381" s="28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ht="12.75" customHeight="1">
      <c r="A382" s="28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ht="12.75" customHeight="1">
      <c r="A383" s="28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ht="12.75" customHeight="1">
      <c r="A384" s="28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ht="12.75" customHeight="1">
      <c r="A385" s="28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ht="12.75" customHeight="1">
      <c r="A386" s="28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ht="12.75" customHeight="1">
      <c r="A387" s="28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ht="12.75" customHeight="1">
      <c r="A388" s="28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ht="12.75" customHeight="1">
      <c r="A389" s="28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ht="12.75" customHeight="1">
      <c r="A390" s="28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ht="12.75" customHeight="1">
      <c r="A391" s="28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ht="12.75" customHeight="1">
      <c r="A392" s="28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ht="12.75" customHeight="1">
      <c r="A393" s="28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ht="12.75" customHeight="1">
      <c r="A394" s="28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ht="12.75" customHeight="1">
      <c r="A395" s="28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ht="12.75" customHeight="1">
      <c r="A396" s="28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ht="12.75" customHeight="1">
      <c r="A397" s="28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ht="12.75" customHeight="1">
      <c r="A398" s="28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  <row r="399" ht="12.75" customHeight="1">
      <c r="A399" s="28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ht="12.75" customHeight="1">
      <c r="A400" s="28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</row>
    <row r="401" ht="12.75" customHeight="1">
      <c r="A401" s="28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</row>
    <row r="402" ht="12.75" customHeight="1">
      <c r="A402" s="28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</row>
    <row r="403" ht="12.75" customHeight="1">
      <c r="A403" s="28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ht="12.75" customHeight="1">
      <c r="A404" s="28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ht="12.75" customHeight="1">
      <c r="A405" s="28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ht="12.75" customHeight="1">
      <c r="A406" s="28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ht="12.75" customHeight="1">
      <c r="A407" s="28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</row>
    <row r="408" ht="12.75" customHeight="1">
      <c r="A408" s="28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ht="12.75" customHeight="1">
      <c r="A409" s="28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  <row r="410" ht="12.75" customHeight="1">
      <c r="A410" s="28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</row>
    <row r="411" ht="12.75" customHeight="1">
      <c r="A411" s="28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</row>
    <row r="412" ht="12.75" customHeight="1">
      <c r="A412" s="28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</row>
    <row r="413" ht="12.75" customHeight="1">
      <c r="A413" s="28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</row>
    <row r="414" ht="12.75" customHeight="1">
      <c r="A414" s="28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</row>
    <row r="415" ht="12.75" customHeight="1">
      <c r="A415" s="28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</row>
    <row r="416" ht="12.75" customHeight="1">
      <c r="A416" s="28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</row>
    <row r="417" ht="12.75" customHeight="1">
      <c r="A417" s="28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</row>
    <row r="418" ht="12.75" customHeight="1">
      <c r="A418" s="28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</row>
    <row r="419" ht="12.75" customHeight="1">
      <c r="A419" s="28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</row>
    <row r="420" ht="12.75" customHeight="1">
      <c r="A420" s="28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</row>
    <row r="421" ht="12.75" customHeight="1">
      <c r="A421" s="28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</row>
    <row r="422" ht="12.75" customHeight="1">
      <c r="A422" s="28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</row>
    <row r="423" ht="12.75" customHeight="1">
      <c r="A423" s="28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</row>
    <row r="424" ht="12.75" customHeight="1">
      <c r="A424" s="28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</row>
    <row r="425" ht="12.75" customHeight="1">
      <c r="A425" s="28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</row>
    <row r="426" ht="12.75" customHeight="1">
      <c r="A426" s="28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</row>
    <row r="427" ht="12.75" customHeight="1">
      <c r="A427" s="28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</row>
    <row r="428" ht="12.75" customHeight="1">
      <c r="A428" s="28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</row>
    <row r="429" ht="12.75" customHeight="1">
      <c r="A429" s="28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</row>
    <row r="430" ht="12.75" customHeight="1">
      <c r="A430" s="28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</row>
    <row r="431" ht="12.75" customHeight="1">
      <c r="A431" s="28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</row>
    <row r="432" ht="12.75" customHeight="1">
      <c r="A432" s="28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</row>
    <row r="433" ht="12.75" customHeight="1">
      <c r="A433" s="28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</row>
    <row r="434" ht="12.75" customHeight="1">
      <c r="A434" s="28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</row>
    <row r="435" ht="12.75" customHeight="1">
      <c r="A435" s="28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</row>
    <row r="436" ht="12.75" customHeight="1">
      <c r="A436" s="28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</row>
    <row r="437" ht="12.75" customHeight="1">
      <c r="A437" s="28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</row>
    <row r="438" ht="12.75" customHeight="1">
      <c r="A438" s="28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</row>
    <row r="439" ht="12.75" customHeight="1">
      <c r="A439" s="28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</row>
    <row r="440" ht="12.75" customHeight="1">
      <c r="A440" s="28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</row>
    <row r="441" ht="12.75" customHeight="1">
      <c r="A441" s="28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</row>
    <row r="442" ht="12.75" customHeight="1">
      <c r="A442" s="28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</row>
    <row r="443" ht="12.75" customHeight="1">
      <c r="A443" s="28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</row>
    <row r="444" ht="12.75" customHeight="1">
      <c r="A444" s="28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</row>
    <row r="445" ht="12.75" customHeight="1">
      <c r="A445" s="28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</row>
    <row r="446" ht="12.75" customHeight="1">
      <c r="A446" s="28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</row>
    <row r="447" ht="12.75" customHeight="1">
      <c r="A447" s="28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</row>
    <row r="448" ht="12.75" customHeight="1">
      <c r="A448" s="28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</row>
    <row r="449" ht="12.75" customHeight="1">
      <c r="A449" s="28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</row>
    <row r="450" ht="12.75" customHeight="1">
      <c r="A450" s="28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</row>
    <row r="451" ht="12.75" customHeight="1">
      <c r="A451" s="28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</row>
    <row r="452" ht="12.75" customHeight="1">
      <c r="A452" s="28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</row>
    <row r="453" ht="12.75" customHeight="1">
      <c r="A453" s="28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</row>
    <row r="454" ht="12.75" customHeight="1">
      <c r="A454" s="28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</row>
    <row r="455" ht="12.75" customHeight="1">
      <c r="A455" s="28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</row>
    <row r="456" ht="12.75" customHeight="1">
      <c r="A456" s="28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</row>
    <row r="457" ht="12.75" customHeight="1">
      <c r="A457" s="28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</row>
    <row r="458" ht="12.75" customHeight="1">
      <c r="A458" s="28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</row>
    <row r="459" ht="12.75" customHeight="1">
      <c r="A459" s="28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</row>
    <row r="460" ht="12.75" customHeight="1">
      <c r="A460" s="28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</row>
    <row r="461" ht="12.75" customHeight="1">
      <c r="A461" s="28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</row>
    <row r="462" ht="12.75" customHeight="1">
      <c r="A462" s="28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</row>
    <row r="463" ht="12.75" customHeight="1">
      <c r="A463" s="28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</row>
    <row r="464" ht="12.75" customHeight="1">
      <c r="A464" s="28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</row>
    <row r="465" ht="12.75" customHeight="1">
      <c r="A465" s="28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</row>
    <row r="466" ht="12.75" customHeight="1">
      <c r="A466" s="28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</row>
    <row r="467" ht="12.75" customHeight="1">
      <c r="A467" s="28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</row>
    <row r="468" ht="12.75" customHeight="1">
      <c r="A468" s="28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</row>
    <row r="469" ht="12.75" customHeight="1">
      <c r="A469" s="28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</row>
    <row r="470" ht="12.75" customHeight="1">
      <c r="A470" s="28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</row>
    <row r="471" ht="12.75" customHeight="1">
      <c r="A471" s="28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</row>
    <row r="472" ht="12.75" customHeight="1">
      <c r="A472" s="28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</row>
    <row r="473" ht="12.75" customHeight="1">
      <c r="A473" s="28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</row>
    <row r="474" ht="12.75" customHeight="1">
      <c r="A474" s="28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</row>
    <row r="475" ht="12.75" customHeight="1">
      <c r="A475" s="28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</row>
    <row r="476" ht="12.75" customHeight="1">
      <c r="A476" s="28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</row>
    <row r="477" ht="12.75" customHeight="1">
      <c r="A477" s="28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</row>
    <row r="478" ht="12.75" customHeight="1">
      <c r="A478" s="28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</row>
    <row r="479" ht="12.75" customHeight="1">
      <c r="A479" s="28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</row>
    <row r="480" ht="12.75" customHeight="1">
      <c r="A480" s="28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</row>
    <row r="481" ht="12.75" customHeight="1">
      <c r="A481" s="28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</row>
    <row r="482" ht="12.75" customHeight="1">
      <c r="A482" s="28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</row>
    <row r="483" ht="12.75" customHeight="1">
      <c r="A483" s="28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</row>
    <row r="484" ht="12.75" customHeight="1">
      <c r="A484" s="28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</row>
    <row r="485" ht="12.75" customHeight="1">
      <c r="A485" s="28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</row>
    <row r="486" ht="12.75" customHeight="1">
      <c r="A486" s="28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</row>
    <row r="487" ht="12.75" customHeight="1">
      <c r="A487" s="28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</row>
    <row r="488" ht="12.75" customHeight="1">
      <c r="A488" s="28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</row>
    <row r="489" ht="12.75" customHeight="1">
      <c r="A489" s="28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</row>
    <row r="490" ht="12.75" customHeight="1">
      <c r="A490" s="28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</row>
    <row r="491" ht="12.75" customHeight="1">
      <c r="A491" s="28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</row>
    <row r="492" ht="12.75" customHeight="1">
      <c r="A492" s="28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</row>
    <row r="493" ht="12.75" customHeight="1">
      <c r="A493" s="28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</row>
    <row r="494" ht="12.75" customHeight="1">
      <c r="A494" s="28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</row>
    <row r="495" ht="12.75" customHeight="1">
      <c r="A495" s="28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</row>
    <row r="496" ht="12.75" customHeight="1">
      <c r="A496" s="28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</row>
    <row r="497" ht="12.75" customHeight="1">
      <c r="A497" s="28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</row>
    <row r="498" ht="12.75" customHeight="1">
      <c r="A498" s="28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</row>
    <row r="499" ht="12.75" customHeight="1">
      <c r="A499" s="28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</row>
    <row r="500" ht="12.75" customHeight="1">
      <c r="A500" s="28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</row>
    <row r="501" ht="12.75" customHeight="1">
      <c r="A501" s="28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</row>
    <row r="502" ht="12.75" customHeight="1">
      <c r="A502" s="28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</row>
    <row r="503" ht="12.75" customHeight="1">
      <c r="A503" s="28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</row>
    <row r="504" ht="12.75" customHeight="1">
      <c r="A504" s="28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</row>
    <row r="505" ht="12.75" customHeight="1">
      <c r="A505" s="28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</row>
    <row r="506" ht="12.75" customHeight="1">
      <c r="A506" s="28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</row>
    <row r="507" ht="12.75" customHeight="1">
      <c r="A507" s="28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</row>
    <row r="508" ht="12.75" customHeight="1">
      <c r="A508" s="28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</row>
    <row r="509" ht="12.75" customHeight="1">
      <c r="A509" s="28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</row>
    <row r="510" ht="12.75" customHeight="1">
      <c r="A510" s="28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</row>
    <row r="511" ht="12.75" customHeight="1">
      <c r="A511" s="28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</row>
    <row r="512" ht="12.75" customHeight="1">
      <c r="A512" s="28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</row>
    <row r="513" ht="12.75" customHeight="1">
      <c r="A513" s="28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</row>
    <row r="514" ht="12.75" customHeight="1">
      <c r="A514" s="28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</row>
    <row r="515" ht="12.75" customHeight="1">
      <c r="A515" s="28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</row>
    <row r="516" ht="12.75" customHeight="1">
      <c r="A516" s="28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</row>
    <row r="517" ht="12.75" customHeight="1">
      <c r="A517" s="28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</row>
    <row r="518" ht="12.75" customHeight="1">
      <c r="A518" s="28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</row>
    <row r="519" ht="12.75" customHeight="1">
      <c r="A519" s="28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</row>
    <row r="520" ht="12.75" customHeight="1">
      <c r="A520" s="28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</row>
    <row r="521" ht="12.75" customHeight="1">
      <c r="A521" s="28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</row>
    <row r="522" ht="12.75" customHeight="1">
      <c r="A522" s="28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</row>
    <row r="523" ht="12.75" customHeight="1">
      <c r="A523" s="28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</row>
    <row r="524" ht="12.75" customHeight="1">
      <c r="A524" s="28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</row>
    <row r="525" ht="12.75" customHeight="1">
      <c r="A525" s="28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</row>
    <row r="526" ht="12.75" customHeight="1">
      <c r="A526" s="28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</row>
    <row r="527" ht="12.75" customHeight="1">
      <c r="A527" s="28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</row>
    <row r="528" ht="12.75" customHeight="1">
      <c r="A528" s="28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</row>
    <row r="529" ht="12.75" customHeight="1">
      <c r="A529" s="28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</row>
    <row r="530" ht="12.75" customHeight="1">
      <c r="A530" s="28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</row>
    <row r="531" ht="12.75" customHeight="1">
      <c r="A531" s="28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</row>
    <row r="532" ht="12.75" customHeight="1">
      <c r="A532" s="28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</row>
    <row r="533" ht="12.75" customHeight="1">
      <c r="A533" s="28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</row>
    <row r="534" ht="12.75" customHeight="1">
      <c r="A534" s="28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</row>
    <row r="535" ht="12.75" customHeight="1">
      <c r="A535" s="28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</row>
    <row r="536" ht="12.75" customHeight="1">
      <c r="A536" s="28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</row>
    <row r="537" ht="12.75" customHeight="1">
      <c r="A537" s="28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</row>
    <row r="538" ht="12.75" customHeight="1">
      <c r="A538" s="28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</row>
    <row r="539" ht="12.75" customHeight="1">
      <c r="A539" s="28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</row>
    <row r="540" ht="12.75" customHeight="1">
      <c r="A540" s="28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</row>
    <row r="541" ht="12.75" customHeight="1">
      <c r="A541" s="28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</row>
    <row r="542" ht="12.75" customHeight="1">
      <c r="A542" s="28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</row>
    <row r="543" ht="12.75" customHeight="1">
      <c r="A543" s="28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</row>
    <row r="544" ht="12.75" customHeight="1">
      <c r="A544" s="28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</row>
    <row r="545" ht="12.75" customHeight="1">
      <c r="A545" s="28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</row>
    <row r="546" ht="12.75" customHeight="1">
      <c r="A546" s="28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</row>
    <row r="547" ht="12.75" customHeight="1">
      <c r="A547" s="28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</row>
    <row r="548" ht="12.75" customHeight="1">
      <c r="A548" s="28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</row>
    <row r="549" ht="12.75" customHeight="1">
      <c r="A549" s="28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</row>
    <row r="550" ht="12.75" customHeight="1">
      <c r="A550" s="28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</row>
    <row r="551" ht="12.75" customHeight="1">
      <c r="A551" s="28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</row>
    <row r="552" ht="12.75" customHeight="1">
      <c r="A552" s="28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</row>
    <row r="553" ht="12.75" customHeight="1">
      <c r="A553" s="28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</row>
    <row r="554" ht="12.75" customHeight="1">
      <c r="A554" s="28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</row>
    <row r="555" ht="12.75" customHeight="1">
      <c r="A555" s="28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</row>
    <row r="556" ht="12.75" customHeight="1">
      <c r="A556" s="28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</row>
    <row r="557" ht="12.75" customHeight="1">
      <c r="A557" s="28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</row>
    <row r="558" ht="12.75" customHeight="1">
      <c r="A558" s="28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</row>
    <row r="559" ht="12.75" customHeight="1">
      <c r="A559" s="28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</row>
    <row r="560" ht="12.75" customHeight="1">
      <c r="A560" s="28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</row>
    <row r="561" ht="12.75" customHeight="1">
      <c r="A561" s="28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</row>
    <row r="562" ht="12.75" customHeight="1">
      <c r="A562" s="28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</row>
    <row r="563" ht="12.75" customHeight="1">
      <c r="A563" s="28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ht="12.75" customHeight="1">
      <c r="A564" s="28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</row>
    <row r="565" ht="12.75" customHeight="1">
      <c r="A565" s="28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</row>
    <row r="566" ht="12.75" customHeight="1">
      <c r="A566" s="28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ht="12.75" customHeight="1">
      <c r="A567" s="28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</row>
    <row r="568" ht="12.75" customHeight="1">
      <c r="A568" s="28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</row>
    <row r="569" ht="12.75" customHeight="1">
      <c r="A569" s="28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</row>
    <row r="570" ht="12.75" customHeight="1">
      <c r="A570" s="28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</row>
    <row r="571" ht="12.75" customHeight="1">
      <c r="A571" s="28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</row>
    <row r="572" ht="12.75" customHeight="1">
      <c r="A572" s="28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</row>
    <row r="573" ht="12.75" customHeight="1">
      <c r="A573" s="28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</row>
    <row r="574" ht="12.75" customHeight="1">
      <c r="A574" s="28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</row>
    <row r="575" ht="12.75" customHeight="1">
      <c r="A575" s="28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</row>
    <row r="576" ht="12.75" customHeight="1">
      <c r="A576" s="28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</row>
    <row r="577" ht="12.75" customHeight="1">
      <c r="A577" s="28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</row>
    <row r="578" ht="12.75" customHeight="1">
      <c r="A578" s="28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</row>
    <row r="579" ht="12.75" customHeight="1">
      <c r="A579" s="28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</row>
    <row r="580" ht="12.75" customHeight="1">
      <c r="A580" s="28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</row>
    <row r="581" ht="12.75" customHeight="1">
      <c r="A581" s="28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</row>
    <row r="582" ht="12.75" customHeight="1">
      <c r="A582" s="28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</row>
    <row r="583" ht="12.75" customHeight="1">
      <c r="A583" s="28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</row>
    <row r="584" ht="12.75" customHeight="1">
      <c r="A584" s="28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</row>
    <row r="585" ht="12.75" customHeight="1">
      <c r="A585" s="28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</row>
    <row r="586" ht="12.75" customHeight="1">
      <c r="A586" s="28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</row>
    <row r="587" ht="12.75" customHeight="1">
      <c r="A587" s="28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</row>
    <row r="588" ht="12.75" customHeight="1">
      <c r="A588" s="28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</row>
    <row r="589" ht="12.75" customHeight="1">
      <c r="A589" s="28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</row>
    <row r="590" ht="12.75" customHeight="1">
      <c r="A590" s="28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</row>
    <row r="591" ht="12.75" customHeight="1">
      <c r="A591" s="28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</row>
    <row r="592" ht="12.75" customHeight="1">
      <c r="A592" s="28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</row>
    <row r="593" ht="12.75" customHeight="1">
      <c r="A593" s="28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</row>
    <row r="594" ht="12.75" customHeight="1">
      <c r="A594" s="28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</row>
    <row r="595" ht="12.75" customHeight="1">
      <c r="A595" s="28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</row>
    <row r="596" ht="12.75" customHeight="1">
      <c r="A596" s="28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</row>
    <row r="597" ht="12.75" customHeight="1">
      <c r="A597" s="28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</row>
    <row r="598" ht="12.75" customHeight="1">
      <c r="A598" s="28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</row>
    <row r="599" ht="12.75" customHeight="1">
      <c r="A599" s="28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</row>
    <row r="600" ht="12.75" customHeight="1">
      <c r="A600" s="28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</row>
    <row r="601" ht="12.75" customHeight="1">
      <c r="A601" s="28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</row>
    <row r="602" ht="12.75" customHeight="1">
      <c r="A602" s="28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</row>
    <row r="603" ht="12.75" customHeight="1">
      <c r="A603" s="28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</row>
    <row r="604" ht="12.75" customHeight="1">
      <c r="A604" s="28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</row>
    <row r="605" ht="12.75" customHeight="1">
      <c r="A605" s="28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</row>
    <row r="606" ht="12.75" customHeight="1">
      <c r="A606" s="28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</row>
    <row r="607" ht="12.75" customHeight="1">
      <c r="A607" s="28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</row>
    <row r="608" ht="12.75" customHeight="1">
      <c r="A608" s="28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</row>
    <row r="609" ht="12.75" customHeight="1">
      <c r="A609" s="28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</row>
    <row r="610" ht="12.75" customHeight="1">
      <c r="A610" s="28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</row>
    <row r="611" ht="12.75" customHeight="1">
      <c r="A611" s="28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</row>
    <row r="612" ht="12.75" customHeight="1">
      <c r="A612" s="28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</row>
    <row r="613" ht="12.75" customHeight="1">
      <c r="A613" s="28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  <c r="AH613" s="7"/>
      <c r="AI613" s="7"/>
      <c r="AJ613" s="7"/>
    </row>
    <row r="614" ht="12.75" customHeight="1">
      <c r="A614" s="28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</row>
    <row r="615" ht="12.75" customHeight="1">
      <c r="A615" s="28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</row>
    <row r="616" ht="12.75" customHeight="1">
      <c r="A616" s="28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</row>
    <row r="617" ht="12.75" customHeight="1">
      <c r="A617" s="28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</row>
    <row r="618" ht="12.75" customHeight="1">
      <c r="A618" s="28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</row>
    <row r="619" ht="12.75" customHeight="1">
      <c r="A619" s="28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  <c r="AH619" s="7"/>
      <c r="AI619" s="7"/>
      <c r="AJ619" s="7"/>
    </row>
    <row r="620" ht="12.75" customHeight="1">
      <c r="A620" s="28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</row>
    <row r="621" ht="12.75" customHeight="1">
      <c r="A621" s="28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</row>
    <row r="622" ht="12.75" customHeight="1">
      <c r="A622" s="28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</row>
    <row r="623" ht="12.75" customHeight="1">
      <c r="A623" s="28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</row>
    <row r="624" ht="12.75" customHeight="1">
      <c r="A624" s="28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</row>
    <row r="625" ht="12.75" customHeight="1">
      <c r="A625" s="28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</row>
    <row r="626" ht="12.75" customHeight="1">
      <c r="A626" s="28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  <c r="AH626" s="7"/>
      <c r="AI626" s="7"/>
      <c r="AJ626" s="7"/>
    </row>
    <row r="627" ht="12.75" customHeight="1">
      <c r="A627" s="28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  <c r="AH627" s="7"/>
      <c r="AI627" s="7"/>
      <c r="AJ627" s="7"/>
    </row>
    <row r="628" ht="12.75" customHeight="1">
      <c r="A628" s="28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  <c r="AH628" s="7"/>
      <c r="AI628" s="7"/>
      <c r="AJ628" s="7"/>
    </row>
    <row r="629" ht="12.75" customHeight="1">
      <c r="A629" s="28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</row>
    <row r="630" ht="12.75" customHeight="1">
      <c r="A630" s="28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</row>
    <row r="631" ht="12.75" customHeight="1">
      <c r="A631" s="28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</row>
    <row r="632" ht="12.75" customHeight="1">
      <c r="A632" s="28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</row>
    <row r="633" ht="12.75" customHeight="1">
      <c r="A633" s="28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</row>
    <row r="634" ht="12.75" customHeight="1">
      <c r="A634" s="28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</row>
    <row r="635" ht="12.75" customHeight="1">
      <c r="A635" s="2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  <c r="AH635" s="7"/>
      <c r="AI635" s="7"/>
      <c r="AJ635" s="7"/>
    </row>
    <row r="636" ht="12.75" customHeight="1">
      <c r="A636" s="28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  <c r="AH636" s="7"/>
      <c r="AI636" s="7"/>
      <c r="AJ636" s="7"/>
    </row>
    <row r="637" ht="12.75" customHeight="1">
      <c r="A637" s="28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  <c r="AH637" s="7"/>
      <c r="AI637" s="7"/>
      <c r="AJ637" s="7"/>
    </row>
    <row r="638" ht="12.75" customHeight="1">
      <c r="A638" s="28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</row>
    <row r="639" ht="12.75" customHeight="1">
      <c r="A639" s="28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</row>
    <row r="640" ht="12.75" customHeight="1">
      <c r="A640" s="28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</row>
    <row r="641" ht="12.75" customHeight="1">
      <c r="A641" s="28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</row>
    <row r="642" ht="12.75" customHeight="1">
      <c r="A642" s="28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</row>
    <row r="643" ht="12.75" customHeight="1">
      <c r="A643" s="28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  <c r="AH643" s="7"/>
      <c r="AI643" s="7"/>
      <c r="AJ643" s="7"/>
    </row>
    <row r="644" ht="12.75" customHeight="1">
      <c r="A644" s="28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</row>
    <row r="645" ht="12.75" customHeight="1">
      <c r="A645" s="28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</row>
    <row r="646" ht="12.75" customHeight="1">
      <c r="A646" s="28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</row>
    <row r="647" ht="12.75" customHeight="1">
      <c r="A647" s="28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</row>
    <row r="648" ht="12.75" customHeight="1">
      <c r="A648" s="28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</row>
    <row r="649" ht="12.75" customHeight="1">
      <c r="A649" s="28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</row>
    <row r="650" ht="12.75" customHeight="1">
      <c r="A650" s="28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</row>
    <row r="651" ht="12.75" customHeight="1">
      <c r="A651" s="28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  <c r="AH651" s="7"/>
      <c r="AI651" s="7"/>
      <c r="AJ651" s="7"/>
    </row>
    <row r="652" ht="12.75" customHeight="1">
      <c r="A652" s="28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</row>
    <row r="653" ht="12.75" customHeight="1">
      <c r="A653" s="28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</row>
    <row r="654" ht="12.75" customHeight="1">
      <c r="A654" s="28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</row>
    <row r="655" ht="12.75" customHeight="1">
      <c r="A655" s="28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  <c r="AH655" s="7"/>
      <c r="AI655" s="7"/>
      <c r="AJ655" s="7"/>
    </row>
    <row r="656" ht="12.75" customHeight="1">
      <c r="A656" s="28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</row>
    <row r="657" ht="12.75" customHeight="1">
      <c r="A657" s="28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7"/>
    </row>
    <row r="658" ht="12.75" customHeight="1">
      <c r="A658" s="28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</row>
    <row r="659" ht="12.75" customHeight="1">
      <c r="A659" s="28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</row>
    <row r="660" ht="12.75" customHeight="1">
      <c r="A660" s="28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</row>
    <row r="661" ht="12.75" customHeight="1">
      <c r="A661" s="28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</row>
    <row r="662" ht="12.75" customHeight="1">
      <c r="A662" s="28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  <c r="AH662" s="7"/>
      <c r="AI662" s="7"/>
      <c r="AJ662" s="7"/>
    </row>
    <row r="663" ht="12.75" customHeight="1">
      <c r="A663" s="28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  <c r="AH663" s="7"/>
      <c r="AI663" s="7"/>
      <c r="AJ663" s="7"/>
    </row>
    <row r="664" ht="12.75" customHeight="1">
      <c r="A664" s="28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</row>
    <row r="665" ht="12.75" customHeight="1">
      <c r="A665" s="28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  <c r="AH665" s="7"/>
      <c r="AI665" s="7"/>
      <c r="AJ665" s="7"/>
    </row>
    <row r="666" ht="12.75" customHeight="1">
      <c r="A666" s="28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</row>
    <row r="667" ht="12.75" customHeight="1">
      <c r="A667" s="28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  <c r="AH667" s="7"/>
      <c r="AI667" s="7"/>
      <c r="AJ667" s="7"/>
    </row>
    <row r="668" ht="12.75" customHeight="1">
      <c r="A668" s="28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  <c r="AH668" s="7"/>
      <c r="AI668" s="7"/>
      <c r="AJ668" s="7"/>
    </row>
    <row r="669" ht="12.75" customHeight="1">
      <c r="A669" s="28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  <c r="AH669" s="7"/>
      <c r="AI669" s="7"/>
      <c r="AJ669" s="7"/>
    </row>
    <row r="670" ht="12.75" customHeight="1">
      <c r="A670" s="28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  <c r="AH670" s="7"/>
      <c r="AI670" s="7"/>
      <c r="AJ670" s="7"/>
    </row>
    <row r="671" ht="12.75" customHeight="1">
      <c r="A671" s="28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</row>
    <row r="672" ht="12.75" customHeight="1">
      <c r="A672" s="28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  <c r="AH672" s="7"/>
      <c r="AI672" s="7"/>
      <c r="AJ672" s="7"/>
    </row>
    <row r="673" ht="12.75" customHeight="1">
      <c r="A673" s="28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</row>
    <row r="674" ht="12.75" customHeight="1">
      <c r="A674" s="28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  <c r="AH674" s="7"/>
      <c r="AI674" s="7"/>
      <c r="AJ674" s="7"/>
    </row>
    <row r="675" ht="12.75" customHeight="1">
      <c r="A675" s="28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</row>
    <row r="676" ht="12.75" customHeight="1">
      <c r="A676" s="28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  <c r="AH676" s="7"/>
      <c r="AI676" s="7"/>
      <c r="AJ676" s="7"/>
    </row>
    <row r="677" ht="12.75" customHeight="1">
      <c r="A677" s="28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</row>
    <row r="678" ht="12.75" customHeight="1">
      <c r="A678" s="28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  <c r="AH678" s="7"/>
      <c r="AI678" s="7"/>
      <c r="AJ678" s="7"/>
    </row>
    <row r="679" ht="12.75" customHeight="1">
      <c r="A679" s="28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</row>
    <row r="680" ht="12.75" customHeight="1">
      <c r="A680" s="28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  <c r="AH680" s="7"/>
      <c r="AI680" s="7"/>
      <c r="AJ680" s="7"/>
    </row>
    <row r="681" ht="12.75" customHeight="1">
      <c r="A681" s="28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</row>
    <row r="682" ht="12.75" customHeight="1">
      <c r="A682" s="28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</row>
    <row r="683" ht="12.75" customHeight="1">
      <c r="A683" s="28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</row>
    <row r="684" ht="12.75" customHeight="1">
      <c r="A684" s="28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</row>
    <row r="685" ht="12.75" customHeight="1">
      <c r="A685" s="28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  <c r="AH685" s="7"/>
      <c r="AI685" s="7"/>
      <c r="AJ685" s="7"/>
    </row>
    <row r="686" ht="12.75" customHeight="1">
      <c r="A686" s="28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</row>
    <row r="687" ht="12.75" customHeight="1">
      <c r="A687" s="28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</row>
    <row r="688" ht="12.75" customHeight="1">
      <c r="A688" s="28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</row>
    <row r="689" ht="12.75" customHeight="1">
      <c r="A689" s="28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</row>
    <row r="690" ht="12.75" customHeight="1">
      <c r="A690" s="28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</row>
    <row r="691" ht="12.75" customHeight="1">
      <c r="A691" s="28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  <c r="AH691" s="7"/>
      <c r="AI691" s="7"/>
      <c r="AJ691" s="7"/>
    </row>
    <row r="692" ht="12.75" customHeight="1">
      <c r="A692" s="28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</row>
    <row r="693" ht="12.75" customHeight="1">
      <c r="A693" s="28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  <c r="AH693" s="7"/>
      <c r="AI693" s="7"/>
      <c r="AJ693" s="7"/>
    </row>
    <row r="694" ht="12.75" customHeight="1">
      <c r="A694" s="28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  <c r="AH694" s="7"/>
      <c r="AI694" s="7"/>
      <c r="AJ694" s="7"/>
    </row>
    <row r="695" ht="12.75" customHeight="1">
      <c r="A695" s="28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  <c r="AH695" s="7"/>
      <c r="AI695" s="7"/>
      <c r="AJ695" s="7"/>
    </row>
    <row r="696" ht="12.75" customHeight="1">
      <c r="A696" s="28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</row>
    <row r="697" ht="12.75" customHeight="1">
      <c r="A697" s="28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  <c r="AH697" s="7"/>
      <c r="AI697" s="7"/>
      <c r="AJ697" s="7"/>
    </row>
    <row r="698" ht="12.75" customHeight="1">
      <c r="A698" s="28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</row>
    <row r="699" ht="12.75" customHeight="1">
      <c r="A699" s="28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</row>
    <row r="700" ht="12.75" customHeight="1">
      <c r="A700" s="28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</row>
    <row r="701" ht="12.75" customHeight="1">
      <c r="A701" s="28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</row>
    <row r="702" ht="12.75" customHeight="1">
      <c r="A702" s="28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  <c r="AH702" s="7"/>
      <c r="AI702" s="7"/>
      <c r="AJ702" s="7"/>
    </row>
    <row r="703" ht="12.75" customHeight="1">
      <c r="A703" s="28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  <c r="AH703" s="7"/>
      <c r="AI703" s="7"/>
      <c r="AJ703" s="7"/>
    </row>
    <row r="704" ht="12.75" customHeight="1">
      <c r="A704" s="28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  <c r="AH704" s="7"/>
      <c r="AI704" s="7"/>
      <c r="AJ704" s="7"/>
    </row>
    <row r="705" ht="12.75" customHeight="1">
      <c r="A705" s="28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</row>
    <row r="706" ht="12.75" customHeight="1">
      <c r="A706" s="28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</row>
    <row r="707" ht="12.75" customHeight="1">
      <c r="A707" s="28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  <c r="AH707" s="7"/>
      <c r="AI707" s="7"/>
      <c r="AJ707" s="7"/>
    </row>
    <row r="708" ht="12.75" customHeight="1">
      <c r="A708" s="28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  <c r="AH708" s="7"/>
      <c r="AI708" s="7"/>
      <c r="AJ708" s="7"/>
    </row>
    <row r="709" ht="12.75" customHeight="1">
      <c r="A709" s="28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  <c r="AH709" s="7"/>
      <c r="AI709" s="7"/>
      <c r="AJ709" s="7"/>
    </row>
    <row r="710" ht="12.75" customHeight="1">
      <c r="A710" s="28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</row>
    <row r="711" ht="12.75" customHeight="1">
      <c r="A711" s="28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</row>
    <row r="712" ht="12.75" customHeight="1">
      <c r="A712" s="28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</row>
    <row r="713" ht="12.75" customHeight="1">
      <c r="A713" s="28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</row>
    <row r="714" ht="12.75" customHeight="1">
      <c r="A714" s="28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  <c r="AH714" s="7"/>
      <c r="AI714" s="7"/>
      <c r="AJ714" s="7"/>
    </row>
    <row r="715" ht="12.75" customHeight="1">
      <c r="A715" s="28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  <c r="AH715" s="7"/>
      <c r="AI715" s="7"/>
      <c r="AJ715" s="7"/>
    </row>
    <row r="716" ht="12.75" customHeight="1">
      <c r="A716" s="28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</row>
    <row r="717" ht="12.75" customHeight="1">
      <c r="A717" s="28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  <c r="AH717" s="7"/>
      <c r="AI717" s="7"/>
      <c r="AJ717" s="7"/>
    </row>
    <row r="718" ht="12.75" customHeight="1">
      <c r="A718" s="28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  <c r="AH718" s="7"/>
      <c r="AI718" s="7"/>
      <c r="AJ718" s="7"/>
    </row>
    <row r="719" ht="12.75" customHeight="1">
      <c r="A719" s="28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  <c r="AH719" s="7"/>
      <c r="AI719" s="7"/>
      <c r="AJ719" s="7"/>
    </row>
    <row r="720" ht="12.75" customHeight="1">
      <c r="A720" s="28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  <c r="AH720" s="7"/>
      <c r="AI720" s="7"/>
      <c r="AJ720" s="7"/>
    </row>
    <row r="721" ht="12.75" customHeight="1">
      <c r="A721" s="28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</row>
    <row r="722" ht="12.75" customHeight="1">
      <c r="A722" s="28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  <c r="AH722" s="7"/>
      <c r="AI722" s="7"/>
      <c r="AJ722" s="7"/>
    </row>
    <row r="723" ht="12.75" customHeight="1">
      <c r="A723" s="28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  <c r="AH723" s="7"/>
      <c r="AI723" s="7"/>
      <c r="AJ723" s="7"/>
    </row>
    <row r="724" ht="12.75" customHeight="1">
      <c r="A724" s="28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</row>
    <row r="725" ht="12.75" customHeight="1">
      <c r="A725" s="28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</row>
    <row r="726" ht="12.75" customHeight="1">
      <c r="A726" s="28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</row>
    <row r="727" ht="12.75" customHeight="1">
      <c r="A727" s="28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</row>
    <row r="728" ht="12.75" customHeight="1">
      <c r="A728" s="28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</row>
    <row r="729" ht="12.75" customHeight="1">
      <c r="A729" s="28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</row>
    <row r="730" ht="12.75" customHeight="1">
      <c r="A730" s="28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</row>
    <row r="731" ht="12.75" customHeight="1">
      <c r="A731" s="28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</row>
    <row r="732" ht="12.75" customHeight="1">
      <c r="A732" s="28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</row>
    <row r="733" ht="12.75" customHeight="1">
      <c r="A733" s="28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</row>
    <row r="734" ht="12.75" customHeight="1">
      <c r="A734" s="28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  <c r="AH734" s="7"/>
      <c r="AI734" s="7"/>
      <c r="AJ734" s="7"/>
    </row>
    <row r="735" ht="12.75" customHeight="1">
      <c r="A735" s="28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</row>
    <row r="736" ht="12.75" customHeight="1">
      <c r="A736" s="28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  <c r="AH736" s="7"/>
      <c r="AI736" s="7"/>
      <c r="AJ736" s="7"/>
    </row>
    <row r="737" ht="12.75" customHeight="1">
      <c r="A737" s="28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  <c r="AH737" s="7"/>
      <c r="AI737" s="7"/>
      <c r="AJ737" s="7"/>
    </row>
    <row r="738" ht="12.75" customHeight="1">
      <c r="A738" s="28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  <c r="AH738" s="7"/>
      <c r="AI738" s="7"/>
      <c r="AJ738" s="7"/>
    </row>
    <row r="739" ht="12.75" customHeight="1">
      <c r="A739" s="28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  <c r="AH739" s="7"/>
      <c r="AI739" s="7"/>
      <c r="AJ739" s="7"/>
    </row>
    <row r="740" ht="12.75" customHeight="1">
      <c r="A740" s="28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  <c r="AH740" s="7"/>
      <c r="AI740" s="7"/>
      <c r="AJ740" s="7"/>
    </row>
    <row r="741" ht="12.75" customHeight="1">
      <c r="A741" s="28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</row>
    <row r="742" ht="12.75" customHeight="1">
      <c r="A742" s="28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  <c r="AH742" s="7"/>
      <c r="AI742" s="7"/>
      <c r="AJ742" s="7"/>
    </row>
    <row r="743" ht="12.75" customHeight="1">
      <c r="A743" s="28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  <c r="AH743" s="7"/>
      <c r="AI743" s="7"/>
      <c r="AJ743" s="7"/>
    </row>
    <row r="744" ht="12.75" customHeight="1">
      <c r="A744" s="28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  <c r="AH744" s="7"/>
      <c r="AI744" s="7"/>
      <c r="AJ744" s="7"/>
    </row>
    <row r="745" ht="12.75" customHeight="1">
      <c r="A745" s="28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</row>
    <row r="746" ht="12.75" customHeight="1">
      <c r="A746" s="28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  <c r="AH746" s="7"/>
      <c r="AI746" s="7"/>
      <c r="AJ746" s="7"/>
    </row>
    <row r="747" ht="12.75" customHeight="1">
      <c r="A747" s="28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</row>
    <row r="748" ht="12.75" customHeight="1">
      <c r="A748" s="28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  <c r="AH748" s="7"/>
      <c r="AI748" s="7"/>
      <c r="AJ748" s="7"/>
    </row>
    <row r="749" ht="12.75" customHeight="1">
      <c r="A749" s="28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  <c r="AH749" s="7"/>
      <c r="AI749" s="7"/>
      <c r="AJ749" s="7"/>
    </row>
    <row r="750" ht="12.75" customHeight="1">
      <c r="A750" s="28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  <c r="AH750" s="7"/>
      <c r="AI750" s="7"/>
      <c r="AJ750" s="7"/>
    </row>
    <row r="751" ht="12.75" customHeight="1">
      <c r="A751" s="28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</row>
    <row r="752" ht="12.75" customHeight="1">
      <c r="A752" s="28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  <c r="AH752" s="7"/>
      <c r="AI752" s="7"/>
      <c r="AJ752" s="7"/>
    </row>
    <row r="753" ht="12.75" customHeight="1">
      <c r="A753" s="28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</row>
    <row r="754" ht="12.75" customHeight="1">
      <c r="A754" s="28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  <c r="AH754" s="7"/>
      <c r="AI754" s="7"/>
      <c r="AJ754" s="7"/>
    </row>
    <row r="755" ht="12.75" customHeight="1">
      <c r="A755" s="28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  <c r="AH755" s="7"/>
      <c r="AI755" s="7"/>
      <c r="AJ755" s="7"/>
    </row>
    <row r="756" ht="12.75" customHeight="1">
      <c r="A756" s="28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</row>
    <row r="757" ht="12.75" customHeight="1">
      <c r="A757" s="28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  <c r="AH757" s="7"/>
      <c r="AI757" s="7"/>
      <c r="AJ757" s="7"/>
    </row>
    <row r="758" ht="12.75" customHeight="1">
      <c r="A758" s="28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  <c r="AH758" s="7"/>
      <c r="AI758" s="7"/>
      <c r="AJ758" s="7"/>
    </row>
    <row r="759" ht="12.75" customHeight="1">
      <c r="A759" s="28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</row>
    <row r="760" ht="12.75" customHeight="1">
      <c r="A760" s="28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</row>
    <row r="761" ht="12.75" customHeight="1">
      <c r="A761" s="28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</row>
    <row r="762" ht="12.75" customHeight="1">
      <c r="A762" s="28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</row>
    <row r="763" ht="12.75" customHeight="1">
      <c r="A763" s="28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</row>
    <row r="764" ht="12.75" customHeight="1">
      <c r="A764" s="28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</row>
    <row r="765" ht="12.75" customHeight="1">
      <c r="A765" s="28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</row>
    <row r="766" ht="12.75" customHeight="1">
      <c r="A766" s="28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</row>
    <row r="767" ht="12.75" customHeight="1">
      <c r="A767" s="28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</row>
    <row r="768" ht="12.75" customHeight="1">
      <c r="A768" s="28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</row>
    <row r="769" ht="12.75" customHeight="1">
      <c r="A769" s="28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  <c r="AH769" s="7"/>
      <c r="AI769" s="7"/>
      <c r="AJ769" s="7"/>
    </row>
    <row r="770" ht="12.75" customHeight="1">
      <c r="A770" s="28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  <c r="AH770" s="7"/>
      <c r="AI770" s="7"/>
      <c r="AJ770" s="7"/>
    </row>
    <row r="771" ht="12.75" customHeight="1">
      <c r="A771" s="28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</row>
    <row r="772" ht="12.75" customHeight="1">
      <c r="A772" s="28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</row>
    <row r="773" ht="12.75" customHeight="1">
      <c r="A773" s="28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</row>
    <row r="774" ht="12.75" customHeight="1">
      <c r="A774" s="28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  <c r="AH774" s="7"/>
      <c r="AI774" s="7"/>
      <c r="AJ774" s="7"/>
    </row>
    <row r="775" ht="12.75" customHeight="1">
      <c r="A775" s="28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</row>
    <row r="776" ht="12.75" customHeight="1">
      <c r="A776" s="28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</row>
    <row r="777" ht="12.75" customHeight="1">
      <c r="A777" s="28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</row>
    <row r="778" ht="12.75" customHeight="1">
      <c r="A778" s="28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  <c r="AH778" s="7"/>
      <c r="AI778" s="7"/>
      <c r="AJ778" s="7"/>
    </row>
    <row r="779" ht="12.75" customHeight="1">
      <c r="A779" s="28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</row>
    <row r="780" ht="12.75" customHeight="1">
      <c r="A780" s="28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  <c r="AH780" s="7"/>
      <c r="AI780" s="7"/>
      <c r="AJ780" s="7"/>
    </row>
    <row r="781" ht="12.75" customHeight="1">
      <c r="A781" s="28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  <c r="AH781" s="7"/>
      <c r="AI781" s="7"/>
      <c r="AJ781" s="7"/>
    </row>
    <row r="782" ht="12.75" customHeight="1">
      <c r="A782" s="28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</row>
    <row r="783" ht="12.75" customHeight="1">
      <c r="A783" s="28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</row>
    <row r="784" ht="12.75" customHeight="1">
      <c r="A784" s="28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  <c r="AH784" s="7"/>
      <c r="AI784" s="7"/>
      <c r="AJ784" s="7"/>
    </row>
    <row r="785" ht="12.75" customHeight="1">
      <c r="A785" s="28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</row>
    <row r="786" ht="12.75" customHeight="1">
      <c r="A786" s="28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</row>
    <row r="787" ht="12.75" customHeight="1">
      <c r="A787" s="28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</row>
    <row r="788" ht="12.75" customHeight="1">
      <c r="A788" s="28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</row>
    <row r="789" ht="12.75" customHeight="1">
      <c r="A789" s="28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</row>
    <row r="790" ht="12.75" customHeight="1">
      <c r="A790" s="28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</row>
    <row r="791" ht="12.75" customHeight="1">
      <c r="A791" s="28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</row>
    <row r="792" ht="12.75" customHeight="1">
      <c r="A792" s="28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</row>
    <row r="793" ht="12.75" customHeight="1">
      <c r="A793" s="28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</row>
    <row r="794" ht="12.75" customHeight="1">
      <c r="A794" s="28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</row>
    <row r="795" ht="12.75" customHeight="1">
      <c r="A795" s="28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</row>
    <row r="796" ht="12.75" customHeight="1">
      <c r="A796" s="28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</row>
    <row r="797" ht="12.75" customHeight="1">
      <c r="A797" s="28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  <c r="AH797" s="7"/>
      <c r="AI797" s="7"/>
      <c r="AJ797" s="7"/>
    </row>
    <row r="798" ht="12.75" customHeight="1">
      <c r="A798" s="28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  <c r="AH798" s="7"/>
      <c r="AI798" s="7"/>
      <c r="AJ798" s="7"/>
    </row>
    <row r="799" ht="12.75" customHeight="1">
      <c r="A799" s="28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  <c r="AH799" s="7"/>
      <c r="AI799" s="7"/>
      <c r="AJ799" s="7"/>
    </row>
    <row r="800" ht="12.75" customHeight="1">
      <c r="A800" s="28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  <c r="AH800" s="7"/>
      <c r="AI800" s="7"/>
      <c r="AJ800" s="7"/>
    </row>
    <row r="801" ht="12.75" customHeight="1">
      <c r="A801" s="28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</row>
    <row r="802" ht="12.75" customHeight="1">
      <c r="A802" s="28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  <c r="AH802" s="7"/>
      <c r="AI802" s="7"/>
      <c r="AJ802" s="7"/>
    </row>
    <row r="803" ht="12.75" customHeight="1">
      <c r="A803" s="28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  <c r="AH803" s="7"/>
      <c r="AI803" s="7"/>
      <c r="AJ803" s="7"/>
    </row>
    <row r="804" ht="12.75" customHeight="1">
      <c r="A804" s="28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</row>
    <row r="805" ht="12.75" customHeight="1">
      <c r="A805" s="28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</row>
    <row r="806" ht="12.75" customHeight="1">
      <c r="A806" s="28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</row>
    <row r="807" ht="12.75" customHeight="1">
      <c r="A807" s="28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</row>
    <row r="808" ht="12.75" customHeight="1">
      <c r="A808" s="28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</row>
    <row r="809" ht="12.75" customHeight="1">
      <c r="A809" s="28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  <c r="AH809" s="7"/>
      <c r="AI809" s="7"/>
      <c r="AJ809" s="7"/>
    </row>
    <row r="810" ht="12.75" customHeight="1">
      <c r="A810" s="28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  <c r="AH810" s="7"/>
      <c r="AI810" s="7"/>
      <c r="AJ810" s="7"/>
    </row>
    <row r="811" ht="12.75" customHeight="1">
      <c r="A811" s="28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</row>
    <row r="812" ht="12.75" customHeight="1">
      <c r="A812" s="28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  <c r="AH812" s="7"/>
      <c r="AI812" s="7"/>
      <c r="AJ812" s="7"/>
    </row>
    <row r="813" ht="12.75" customHeight="1">
      <c r="A813" s="28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</row>
    <row r="814" ht="12.75" customHeight="1">
      <c r="A814" s="28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  <c r="AH814" s="7"/>
      <c r="AI814" s="7"/>
      <c r="AJ814" s="7"/>
    </row>
    <row r="815" ht="12.75" customHeight="1">
      <c r="A815" s="28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  <c r="AH815" s="7"/>
      <c r="AI815" s="7"/>
      <c r="AJ815" s="7"/>
    </row>
    <row r="816" ht="12.75" customHeight="1">
      <c r="A816" s="28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</row>
    <row r="817" ht="12.75" customHeight="1">
      <c r="A817" s="28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</row>
    <row r="818" ht="12.75" customHeight="1">
      <c r="A818" s="28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  <c r="AH818" s="7"/>
      <c r="AI818" s="7"/>
      <c r="AJ818" s="7"/>
    </row>
    <row r="819" ht="12.75" customHeight="1">
      <c r="A819" s="28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</row>
    <row r="820" ht="12.75" customHeight="1">
      <c r="A820" s="28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</row>
    <row r="821" ht="12.75" customHeight="1">
      <c r="A821" s="28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  <c r="AH821" s="7"/>
      <c r="AI821" s="7"/>
      <c r="AJ821" s="7"/>
    </row>
    <row r="822" ht="12.75" customHeight="1">
      <c r="A822" s="28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</row>
    <row r="823" ht="12.75" customHeight="1">
      <c r="A823" s="28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</row>
    <row r="824" ht="12.75" customHeight="1">
      <c r="A824" s="28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</row>
    <row r="825" ht="12.75" customHeight="1">
      <c r="A825" s="28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</row>
    <row r="826" ht="12.75" customHeight="1">
      <c r="A826" s="28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</row>
    <row r="827" ht="12.75" customHeight="1">
      <c r="A827" s="28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  <c r="AH827" s="7"/>
      <c r="AI827" s="7"/>
      <c r="AJ827" s="7"/>
    </row>
    <row r="828" ht="12.75" customHeight="1">
      <c r="A828" s="28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</row>
    <row r="829" ht="12.75" customHeight="1">
      <c r="A829" s="28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  <c r="AH829" s="7"/>
      <c r="AI829" s="7"/>
      <c r="AJ829" s="7"/>
    </row>
    <row r="830" ht="12.75" customHeight="1">
      <c r="A830" s="28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  <c r="AH830" s="7"/>
      <c r="AI830" s="7"/>
      <c r="AJ830" s="7"/>
    </row>
    <row r="831" ht="12.75" customHeight="1">
      <c r="A831" s="28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</row>
    <row r="832" ht="12.75" customHeight="1">
      <c r="A832" s="28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  <c r="AH832" s="7"/>
      <c r="AI832" s="7"/>
      <c r="AJ832" s="7"/>
    </row>
    <row r="833" ht="12.75" customHeight="1">
      <c r="A833" s="28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  <c r="AH833" s="7"/>
      <c r="AI833" s="7"/>
      <c r="AJ833" s="7"/>
    </row>
    <row r="834" ht="12.75" customHeight="1">
      <c r="A834" s="28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  <c r="AH834" s="7"/>
      <c r="AI834" s="7"/>
      <c r="AJ834" s="7"/>
    </row>
    <row r="835" ht="12.75" customHeight="1">
      <c r="A835" s="28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  <c r="AH835" s="7"/>
      <c r="AI835" s="7"/>
      <c r="AJ835" s="7"/>
    </row>
    <row r="836" ht="12.75" customHeight="1">
      <c r="A836" s="28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</row>
    <row r="837" ht="12.75" customHeight="1">
      <c r="A837" s="28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</row>
    <row r="838" ht="12.75" customHeight="1">
      <c r="A838" s="28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  <c r="AH838" s="7"/>
      <c r="AI838" s="7"/>
      <c r="AJ838" s="7"/>
    </row>
    <row r="839" ht="12.75" customHeight="1">
      <c r="A839" s="28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  <c r="AH839" s="7"/>
      <c r="AI839" s="7"/>
      <c r="AJ839" s="7"/>
    </row>
    <row r="840" ht="12.75" customHeight="1">
      <c r="A840" s="28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  <c r="AH840" s="7"/>
      <c r="AI840" s="7"/>
      <c r="AJ840" s="7"/>
    </row>
    <row r="841" ht="12.75" customHeight="1">
      <c r="A841" s="28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  <c r="AH841" s="7"/>
      <c r="AI841" s="7"/>
      <c r="AJ841" s="7"/>
    </row>
    <row r="842" ht="12.75" customHeight="1">
      <c r="A842" s="28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</row>
    <row r="843" ht="12.75" customHeight="1">
      <c r="A843" s="28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</row>
    <row r="844" ht="12.75" customHeight="1">
      <c r="A844" s="28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</row>
    <row r="845" ht="12.75" customHeight="1">
      <c r="A845" s="28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  <c r="AH845" s="7"/>
      <c r="AI845" s="7"/>
      <c r="AJ845" s="7"/>
    </row>
    <row r="846" ht="12.75" customHeight="1">
      <c r="A846" s="28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  <c r="AH846" s="7"/>
      <c r="AI846" s="7"/>
      <c r="AJ846" s="7"/>
    </row>
    <row r="847" ht="12.75" customHeight="1">
      <c r="A847" s="28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  <c r="AH847" s="7"/>
      <c r="AI847" s="7"/>
      <c r="AJ847" s="7"/>
    </row>
    <row r="848" ht="12.75" customHeight="1">
      <c r="A848" s="28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</row>
    <row r="849" ht="12.75" customHeight="1">
      <c r="A849" s="28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</row>
    <row r="850" ht="12.75" customHeight="1">
      <c r="A850" s="28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</row>
    <row r="851" ht="12.75" customHeight="1">
      <c r="A851" s="28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  <c r="AH851" s="7"/>
      <c r="AI851" s="7"/>
      <c r="AJ851" s="7"/>
    </row>
    <row r="852" ht="12.75" customHeight="1">
      <c r="A852" s="28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</row>
    <row r="853" ht="12.75" customHeight="1">
      <c r="A853" s="28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</row>
    <row r="854" ht="12.75" customHeight="1">
      <c r="A854" s="28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</row>
    <row r="855" ht="12.75" customHeight="1">
      <c r="A855" s="28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  <c r="AH855" s="7"/>
      <c r="AI855" s="7"/>
      <c r="AJ855" s="7"/>
    </row>
    <row r="856" ht="12.75" customHeight="1">
      <c r="A856" s="28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</row>
    <row r="857" ht="12.75" customHeight="1">
      <c r="A857" s="28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</row>
    <row r="858" ht="12.75" customHeight="1">
      <c r="A858" s="28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</row>
    <row r="859" ht="12.75" customHeight="1">
      <c r="A859" s="28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</row>
    <row r="860" ht="12.75" customHeight="1">
      <c r="A860" s="28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</row>
    <row r="861" ht="12.75" customHeight="1">
      <c r="A861" s="28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</row>
    <row r="862" ht="12.75" customHeight="1">
      <c r="A862" s="28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  <c r="AH862" s="7"/>
      <c r="AI862" s="7"/>
      <c r="AJ862" s="7"/>
    </row>
    <row r="863" ht="12.75" customHeight="1">
      <c r="A863" s="28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</row>
    <row r="864" ht="12.75" customHeight="1">
      <c r="A864" s="28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</row>
    <row r="865" ht="12.75" customHeight="1">
      <c r="A865" s="28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</row>
    <row r="866" ht="12.75" customHeight="1">
      <c r="A866" s="28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</row>
    <row r="867" ht="12.75" customHeight="1">
      <c r="A867" s="28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</row>
    <row r="868" ht="12.75" customHeight="1">
      <c r="A868" s="28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</row>
    <row r="869" ht="12.75" customHeight="1">
      <c r="A869" s="28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  <c r="AH869" s="7"/>
      <c r="AI869" s="7"/>
      <c r="AJ869" s="7"/>
    </row>
    <row r="870" ht="12.75" customHeight="1">
      <c r="A870" s="28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  <c r="AH870" s="7"/>
      <c r="AI870" s="7"/>
      <c r="AJ870" s="7"/>
    </row>
    <row r="871" ht="12.75" customHeight="1">
      <c r="A871" s="28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</row>
    <row r="872" ht="12.75" customHeight="1">
      <c r="A872" s="28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</row>
    <row r="873" ht="12.75" customHeight="1">
      <c r="A873" s="28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</row>
    <row r="874" ht="12.75" customHeight="1">
      <c r="A874" s="28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</row>
    <row r="875" ht="12.75" customHeight="1">
      <c r="A875" s="28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</row>
    <row r="876" ht="12.75" customHeight="1">
      <c r="A876" s="28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</row>
    <row r="877" ht="12.75" customHeight="1">
      <c r="A877" s="28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  <c r="AH877" s="7"/>
      <c r="AI877" s="7"/>
      <c r="AJ877" s="7"/>
    </row>
    <row r="878" ht="12.75" customHeight="1">
      <c r="A878" s="28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</row>
    <row r="879" ht="12.75" customHeight="1">
      <c r="A879" s="28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</row>
    <row r="880" ht="12.75" customHeight="1">
      <c r="A880" s="28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</row>
    <row r="881" ht="12.75" customHeight="1">
      <c r="A881" s="28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</row>
    <row r="882" ht="12.75" customHeight="1">
      <c r="A882" s="28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</row>
    <row r="883" ht="12.75" customHeight="1">
      <c r="A883" s="28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</row>
    <row r="884" ht="12.75" customHeight="1">
      <c r="A884" s="28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</row>
    <row r="885" ht="12.75" customHeight="1">
      <c r="A885" s="28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</row>
    <row r="886" ht="12.75" customHeight="1">
      <c r="A886" s="28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</row>
    <row r="887" ht="12.75" customHeight="1">
      <c r="A887" s="28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</row>
    <row r="888" ht="12.75" customHeight="1">
      <c r="A888" s="28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  <c r="AH888" s="7"/>
      <c r="AI888" s="7"/>
      <c r="AJ888" s="7"/>
    </row>
    <row r="889" ht="12.75" customHeight="1">
      <c r="A889" s="28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</row>
    <row r="890" ht="12.75" customHeight="1">
      <c r="A890" s="28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  <c r="AH890" s="7"/>
      <c r="AI890" s="7"/>
      <c r="AJ890" s="7"/>
    </row>
    <row r="891" ht="12.75" customHeight="1">
      <c r="A891" s="28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</row>
    <row r="892" ht="12.75" customHeight="1">
      <c r="A892" s="28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</row>
    <row r="893" ht="12.75" customHeight="1">
      <c r="A893" s="28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</row>
    <row r="894" ht="12.75" customHeight="1">
      <c r="A894" s="28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</row>
    <row r="895" ht="12.75" customHeight="1">
      <c r="A895" s="28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  <c r="AH895" s="7"/>
      <c r="AI895" s="7"/>
      <c r="AJ895" s="7"/>
    </row>
    <row r="896" ht="12.75" customHeight="1">
      <c r="A896" s="28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</row>
    <row r="897" ht="12.75" customHeight="1">
      <c r="A897" s="28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</row>
    <row r="898" ht="12.75" customHeight="1">
      <c r="A898" s="28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  <c r="AH898" s="7"/>
      <c r="AI898" s="7"/>
      <c r="AJ898" s="7"/>
    </row>
    <row r="899" ht="12.75" customHeight="1">
      <c r="A899" s="28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</row>
    <row r="900" ht="12.75" customHeight="1">
      <c r="A900" s="28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</row>
    <row r="901" ht="12.75" customHeight="1">
      <c r="A901" s="28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</row>
    <row r="902" ht="12.75" customHeight="1">
      <c r="A902" s="28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</row>
    <row r="903" ht="12.75" customHeight="1">
      <c r="A903" s="28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</row>
    <row r="904" ht="12.75" customHeight="1">
      <c r="A904" s="28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  <c r="AH904" s="7"/>
      <c r="AI904" s="7"/>
      <c r="AJ904" s="7"/>
    </row>
    <row r="905" ht="12.75" customHeight="1">
      <c r="A905" s="28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</row>
    <row r="906" ht="12.75" customHeight="1">
      <c r="A906" s="28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</row>
    <row r="907" ht="12.75" customHeight="1">
      <c r="A907" s="28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</row>
    <row r="908" ht="12.75" customHeight="1">
      <c r="A908" s="28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</row>
    <row r="909" ht="12.75" customHeight="1">
      <c r="A909" s="28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</row>
    <row r="910" ht="12.75" customHeight="1">
      <c r="A910" s="28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  <c r="AH910" s="7"/>
      <c r="AI910" s="7"/>
      <c r="AJ910" s="7"/>
    </row>
    <row r="911" ht="12.75" customHeight="1">
      <c r="A911" s="28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</row>
    <row r="912" ht="12.75" customHeight="1">
      <c r="A912" s="28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</row>
    <row r="913" ht="12.75" customHeight="1">
      <c r="A913" s="28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</row>
    <row r="914" ht="12.75" customHeight="1">
      <c r="A914" s="28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</row>
    <row r="915" ht="12.75" customHeight="1">
      <c r="A915" s="28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</row>
    <row r="916" ht="12.75" customHeight="1">
      <c r="A916" s="28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</row>
    <row r="917" ht="12.75" customHeight="1">
      <c r="A917" s="28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</row>
    <row r="918" ht="12.75" customHeight="1">
      <c r="A918" s="28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</row>
    <row r="919" ht="12.75" customHeight="1">
      <c r="A919" s="28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  <c r="AH919" s="7"/>
      <c r="AI919" s="7"/>
      <c r="AJ919" s="7"/>
    </row>
    <row r="920" ht="12.75" customHeight="1">
      <c r="A920" s="28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</row>
    <row r="921" ht="12.75" customHeight="1">
      <c r="A921" s="28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</row>
    <row r="922" ht="12.75" customHeight="1">
      <c r="A922" s="28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  <c r="AH922" s="7"/>
      <c r="AI922" s="7"/>
      <c r="AJ922" s="7"/>
    </row>
    <row r="923" ht="12.75" customHeight="1">
      <c r="A923" s="28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</row>
    <row r="924" ht="12.75" customHeight="1">
      <c r="A924" s="28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</row>
    <row r="925" ht="12.75" customHeight="1">
      <c r="A925" s="28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  <c r="AH925" s="7"/>
      <c r="AI925" s="7"/>
      <c r="AJ925" s="7"/>
    </row>
    <row r="926" ht="12.75" customHeight="1">
      <c r="A926" s="28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</row>
    <row r="927" ht="12.75" customHeight="1">
      <c r="A927" s="28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</row>
    <row r="928" ht="12.75" customHeight="1">
      <c r="A928" s="28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</row>
    <row r="929" ht="12.75" customHeight="1">
      <c r="A929" s="28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</row>
    <row r="930" ht="12.75" customHeight="1">
      <c r="A930" s="28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</row>
    <row r="931" ht="12.75" customHeight="1">
      <c r="A931" s="28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</row>
    <row r="932" ht="12.75" customHeight="1">
      <c r="A932" s="28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</row>
    <row r="933" ht="12.75" customHeight="1">
      <c r="A933" s="28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</row>
    <row r="934" ht="12.75" customHeight="1">
      <c r="A934" s="28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</row>
    <row r="935" ht="12.75" customHeight="1">
      <c r="A935" s="28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</row>
    <row r="936" ht="12.75" customHeight="1">
      <c r="A936" s="28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</row>
    <row r="937" ht="12.75" customHeight="1">
      <c r="A937" s="28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  <c r="AH937" s="7"/>
      <c r="AI937" s="7"/>
      <c r="AJ937" s="7"/>
    </row>
    <row r="938" ht="12.75" customHeight="1">
      <c r="A938" s="28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</row>
    <row r="939" ht="12.75" customHeight="1">
      <c r="A939" s="28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  <c r="AI939" s="7"/>
      <c r="AJ939" s="7"/>
    </row>
    <row r="940" ht="12.75" customHeight="1">
      <c r="A940" s="28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  <c r="AH940" s="7"/>
      <c r="AI940" s="7"/>
      <c r="AJ940" s="7"/>
    </row>
    <row r="941" ht="12.75" customHeight="1">
      <c r="A941" s="28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</row>
    <row r="942" ht="12.75" customHeight="1">
      <c r="A942" s="28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</row>
    <row r="943" ht="12.75" customHeight="1">
      <c r="A943" s="28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</row>
    <row r="944" ht="12.75" customHeight="1">
      <c r="A944" s="28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</row>
    <row r="945" ht="12.75" customHeight="1">
      <c r="A945" s="28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</row>
    <row r="946" ht="12.75" customHeight="1">
      <c r="A946" s="28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</row>
    <row r="947" ht="12.75" customHeight="1">
      <c r="A947" s="28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</row>
    <row r="948" ht="12.75" customHeight="1">
      <c r="A948" s="28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</row>
    <row r="949" ht="12.75" customHeight="1">
      <c r="A949" s="28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</row>
    <row r="950" ht="12.75" customHeight="1">
      <c r="A950" s="28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</row>
    <row r="951" ht="12.75" customHeight="1">
      <c r="A951" s="28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</row>
    <row r="952" ht="12.75" customHeight="1">
      <c r="A952" s="28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</row>
    <row r="953" ht="12.75" customHeight="1">
      <c r="A953" s="28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</row>
    <row r="954" ht="12.75" customHeight="1">
      <c r="A954" s="28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</row>
    <row r="955" ht="12.75" customHeight="1">
      <c r="A955" s="28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</row>
    <row r="956" ht="12.75" customHeight="1">
      <c r="A956" s="28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</row>
    <row r="957" ht="12.75" customHeight="1">
      <c r="A957" s="28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</row>
    <row r="958" ht="12.75" customHeight="1">
      <c r="A958" s="28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</row>
    <row r="959" ht="12.75" customHeight="1">
      <c r="A959" s="28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</row>
    <row r="960" ht="12.75" customHeight="1">
      <c r="A960" s="28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</row>
    <row r="961" ht="12.75" customHeight="1">
      <c r="A961" s="28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</row>
    <row r="962" ht="12.75" customHeight="1">
      <c r="A962" s="28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</row>
    <row r="963" ht="12.75" customHeight="1">
      <c r="A963" s="28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</row>
    <row r="964" ht="12.75" customHeight="1">
      <c r="A964" s="28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</row>
    <row r="965" ht="12.75" customHeight="1">
      <c r="A965" s="28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</row>
    <row r="966" ht="12.75" customHeight="1">
      <c r="A966" s="28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</row>
    <row r="967" ht="12.75" customHeight="1"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</row>
    <row r="968" ht="12.75" customHeight="1"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</row>
    <row r="969" ht="12.75" customHeight="1"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</row>
    <row r="970" ht="12.75" customHeight="1"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</row>
    <row r="971" ht="12.75" customHeight="1"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</row>
    <row r="972" ht="12.75" customHeight="1"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</row>
    <row r="973" ht="12.75" customHeight="1"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</row>
    <row r="974" ht="12.75" customHeight="1"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</row>
    <row r="975" ht="12.75" customHeight="1"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</row>
    <row r="976" ht="12.75" customHeight="1"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</row>
    <row r="977" ht="12.75" customHeight="1"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</row>
    <row r="978" ht="12.75" customHeight="1"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</row>
    <row r="979" ht="12.75" customHeight="1"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</row>
    <row r="980" ht="12.75" customHeight="1"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</row>
    <row r="981" ht="12.75" customHeight="1"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</row>
    <row r="982" ht="12.75" customHeight="1"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</row>
    <row r="983" ht="12.75" customHeight="1"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</row>
    <row r="984" ht="12.75" customHeight="1"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</row>
    <row r="985" ht="12.75" customHeight="1"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</row>
    <row r="986" ht="12.75" customHeight="1"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</row>
    <row r="987" ht="12.75" customHeight="1"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</row>
    <row r="988" ht="12.75" customHeight="1"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</row>
    <row r="989" ht="12.75" customHeight="1"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</row>
    <row r="990" ht="12.75" customHeight="1"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</row>
  </sheetData>
  <mergeCells count="1">
    <mergeCell ref="I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3.29"/>
    <col customWidth="1" min="2" max="2" width="18.14"/>
    <col customWidth="1" min="3" max="11" width="16.86"/>
    <col customWidth="1" min="12" max="13" width="15.71"/>
    <col customWidth="1" min="14" max="32" width="8.71"/>
  </cols>
  <sheetData>
    <row r="1" ht="15.75" customHeight="1">
      <c r="A1" s="1"/>
      <c r="B1" s="29"/>
      <c r="C1" s="30" t="s">
        <v>15</v>
      </c>
      <c r="D1" s="5"/>
      <c r="E1" s="5"/>
      <c r="F1" s="5"/>
      <c r="G1" s="5"/>
      <c r="H1" s="5"/>
      <c r="I1" s="5"/>
      <c r="J1" s="5"/>
      <c r="K1" s="5"/>
      <c r="L1" s="5"/>
      <c r="M1" s="6"/>
    </row>
    <row r="2">
      <c r="A2" s="1" t="s">
        <v>1</v>
      </c>
      <c r="B2" s="29" t="s">
        <v>2</v>
      </c>
      <c r="C2" s="10">
        <v>2016.0</v>
      </c>
      <c r="D2" s="10">
        <v>2017.0</v>
      </c>
      <c r="E2" s="10">
        <v>2018.0</v>
      </c>
      <c r="F2" s="10">
        <v>2019.0</v>
      </c>
      <c r="G2" s="10">
        <v>2020.0</v>
      </c>
      <c r="H2" s="10">
        <v>2021.0</v>
      </c>
      <c r="I2" s="10">
        <v>2022.0</v>
      </c>
      <c r="J2" s="10">
        <v>2023.0</v>
      </c>
      <c r="K2" s="10">
        <v>2024.0</v>
      </c>
      <c r="L2" s="31">
        <v>2025.0</v>
      </c>
      <c r="M2" s="32">
        <v>2026.0</v>
      </c>
    </row>
    <row r="3">
      <c r="A3" s="1">
        <v>1.0</v>
      </c>
      <c r="B3" s="29" t="s">
        <v>9</v>
      </c>
      <c r="C3" s="33">
        <v>2500000.0</v>
      </c>
      <c r="D3" s="33">
        <v>2500000.0</v>
      </c>
      <c r="E3" s="33">
        <v>2717750.0</v>
      </c>
      <c r="F3" s="34">
        <v>2935985.0</v>
      </c>
      <c r="G3" s="34">
        <v>3000804.0</v>
      </c>
      <c r="H3" s="33">
        <v>3185837.0</v>
      </c>
      <c r="I3" s="34">
        <v>3248279.0</v>
      </c>
      <c r="J3" s="34">
        <v>3494498.0</v>
      </c>
      <c r="K3" s="34">
        <v>3494498.0</v>
      </c>
      <c r="L3" s="35">
        <v>3841561.0</v>
      </c>
      <c r="M3" s="36">
        <v>4040073.0</v>
      </c>
    </row>
    <row r="4">
      <c r="A4" s="1">
        <v>2.0</v>
      </c>
      <c r="B4" s="37" t="s">
        <v>10</v>
      </c>
      <c r="C4" s="33">
        <v>2254000.0</v>
      </c>
      <c r="D4" s="33">
        <v>2439950.0</v>
      </c>
      <c r="E4" s="33">
        <v>2652470.0</v>
      </c>
      <c r="F4" s="33">
        <v>2865463.0</v>
      </c>
      <c r="G4" s="33">
        <v>3109314.0</v>
      </c>
      <c r="H4" s="33">
        <v>3109313.0</v>
      </c>
      <c r="I4" s="34">
        <v>3126462.0</v>
      </c>
      <c r="J4" s="34">
        <v>3362895.0</v>
      </c>
      <c r="K4" s="34">
        <v>3362895.0</v>
      </c>
      <c r="L4" s="35">
        <v>3706868.0</v>
      </c>
      <c r="M4" s="36">
        <v>3900396.0</v>
      </c>
      <c r="R4" s="38"/>
    </row>
    <row r="5">
      <c r="A5" s="1">
        <v>3.0</v>
      </c>
      <c r="B5" s="37" t="s">
        <v>11</v>
      </c>
      <c r="C5" s="33">
        <v>2175340.0</v>
      </c>
      <c r="D5" s="33">
        <v>2358800.0</v>
      </c>
      <c r="E5" s="33">
        <v>2655900.0</v>
      </c>
      <c r="F5" s="33">
        <v>2869200.0</v>
      </c>
      <c r="G5" s="34">
        <v>3000804.0</v>
      </c>
      <c r="H5" s="33">
        <v>3113400.0</v>
      </c>
      <c r="I5" s="34">
        <v>3130136.0</v>
      </c>
      <c r="J5" s="34">
        <v>3370205.0</v>
      </c>
      <c r="K5" s="34">
        <v>3370205.0</v>
      </c>
      <c r="L5" s="35">
        <v>3702905.0</v>
      </c>
      <c r="M5" s="36">
        <v>3870800.0</v>
      </c>
    </row>
    <row r="6">
      <c r="A6" s="1">
        <v>4.0</v>
      </c>
      <c r="B6" s="37" t="s">
        <v>12</v>
      </c>
      <c r="C6" s="33">
        <v>2300000.0</v>
      </c>
      <c r="D6" s="33">
        <v>2435295.0</v>
      </c>
      <c r="E6" s="33">
        <v>2623378.0</v>
      </c>
      <c r="F6" s="33">
        <v>2882675.0</v>
      </c>
      <c r="G6" s="33">
        <v>3756825.0</v>
      </c>
      <c r="H6" s="33">
        <v>3083182.0</v>
      </c>
      <c r="I6" s="34">
        <v>3088888.0</v>
      </c>
      <c r="J6" s="34">
        <v>3319134.0</v>
      </c>
      <c r="K6" s="34">
        <v>3319134.0</v>
      </c>
      <c r="L6" s="35">
        <v>3652907.0</v>
      </c>
      <c r="M6" s="36">
        <v>3845251.0</v>
      </c>
    </row>
    <row r="7">
      <c r="A7" s="1">
        <v>5.0</v>
      </c>
      <c r="B7" s="37" t="s">
        <v>13</v>
      </c>
      <c r="C7" s="33">
        <v>2723388.0</v>
      </c>
      <c r="D7" s="33">
        <v>2948067.0</v>
      </c>
      <c r="E7" s="33">
        <v>3204844.0</v>
      </c>
      <c r="F7" s="33">
        <v>3462192.0</v>
      </c>
      <c r="G7" s="33">
        <v>3756825.0</v>
      </c>
      <c r="H7" s="33">
        <v>3761896.0</v>
      </c>
      <c r="I7" s="34">
        <v>3774378.0</v>
      </c>
      <c r="J7" s="34">
        <v>4055356.0</v>
      </c>
      <c r="K7" s="34">
        <v>4055356.0</v>
      </c>
      <c r="L7" s="35">
        <v>4460405.0</v>
      </c>
      <c r="M7" s="36">
        <v>4742169.0</v>
      </c>
    </row>
    <row r="8">
      <c r="A8" s="39">
        <v>6.0</v>
      </c>
      <c r="B8" s="40" t="s">
        <v>14</v>
      </c>
      <c r="C8" s="41">
        <v>2175340.0</v>
      </c>
      <c r="D8" s="41">
        <v>2358800.0</v>
      </c>
      <c r="E8" s="41">
        <v>2559903.0</v>
      </c>
      <c r="F8" s="41">
        <v>2765463.0</v>
      </c>
      <c r="G8" s="41">
        <v>3000804.0</v>
      </c>
      <c r="H8" s="41">
        <v>3000804.0</v>
      </c>
      <c r="I8" s="41">
        <v>3016738.0</v>
      </c>
      <c r="J8" s="41">
        <v>3251702.0</v>
      </c>
      <c r="K8" s="41">
        <v>3361653.0</v>
      </c>
      <c r="L8" s="42">
        <v>3580160.0</v>
      </c>
      <c r="M8" s="43">
        <v>3775243.0</v>
      </c>
    </row>
    <row r="9">
      <c r="A9" s="44"/>
      <c r="B9" s="44"/>
      <c r="C9" s="45"/>
      <c r="D9" s="45"/>
      <c r="E9" s="45"/>
    </row>
    <row r="10">
      <c r="A10" s="44"/>
      <c r="B10" s="46">
        <v>2016.0</v>
      </c>
      <c r="C10" s="45">
        <f>C8</f>
        <v>2175340</v>
      </c>
      <c r="D10" s="45"/>
      <c r="E10" s="45"/>
    </row>
    <row r="11">
      <c r="A11" s="44"/>
      <c r="B11" s="46">
        <v>2017.0</v>
      </c>
      <c r="C11" s="45">
        <f>D8</f>
        <v>2358800</v>
      </c>
      <c r="D11" s="45"/>
      <c r="E11" s="45"/>
    </row>
    <row r="12">
      <c r="A12" s="44"/>
      <c r="B12" s="46">
        <v>2018.0</v>
      </c>
      <c r="C12" s="45">
        <f>E8</f>
        <v>2559903</v>
      </c>
      <c r="D12" s="45"/>
      <c r="E12" s="45"/>
    </row>
    <row r="13">
      <c r="A13" s="44"/>
      <c r="B13" s="46">
        <v>2019.0</v>
      </c>
      <c r="C13" s="45">
        <f>F8</f>
        <v>2765463</v>
      </c>
      <c r="D13" s="45"/>
      <c r="E13" s="45"/>
      <c r="F13" s="47"/>
    </row>
    <row r="14">
      <c r="A14" s="48"/>
      <c r="B14" s="46">
        <v>2020.0</v>
      </c>
      <c r="C14" s="49">
        <f>G8</f>
        <v>3000804</v>
      </c>
    </row>
    <row r="15">
      <c r="A15" s="48"/>
      <c r="B15" s="46">
        <v>2021.0</v>
      </c>
      <c r="C15" s="49">
        <f>H8</f>
        <v>3000804</v>
      </c>
    </row>
    <row r="16">
      <c r="A16" s="48"/>
      <c r="B16" s="46">
        <v>2022.0</v>
      </c>
      <c r="C16" s="49">
        <f>I8</f>
        <v>3016738</v>
      </c>
    </row>
    <row r="17">
      <c r="A17" s="48"/>
      <c r="B17" s="46">
        <v>2023.0</v>
      </c>
      <c r="C17" s="49">
        <f>J8</f>
        <v>3251702</v>
      </c>
    </row>
    <row r="18">
      <c r="A18" s="48"/>
      <c r="B18" s="46">
        <v>2024.0</v>
      </c>
      <c r="C18" s="49">
        <f>K8</f>
        <v>3361653</v>
      </c>
    </row>
    <row r="19">
      <c r="A19" s="48"/>
      <c r="B19" s="46">
        <v>2025.0</v>
      </c>
      <c r="C19" s="49">
        <f>L8</f>
        <v>3580160</v>
      </c>
    </row>
    <row r="20">
      <c r="A20" s="48"/>
      <c r="B20" s="46">
        <v>2026.0</v>
      </c>
      <c r="C20" s="49">
        <f>M8</f>
        <v>3775243</v>
      </c>
    </row>
    <row r="21" ht="15.75" customHeight="1">
      <c r="A21" s="48"/>
    </row>
    <row r="22" ht="15.75" customHeight="1">
      <c r="A22" s="48"/>
    </row>
    <row r="23" ht="15.75" customHeight="1">
      <c r="A23" s="48"/>
    </row>
    <row r="24" ht="15.75" customHeight="1">
      <c r="A24" s="48"/>
    </row>
    <row r="25" ht="15.75" customHeight="1">
      <c r="A25" s="48"/>
    </row>
    <row r="26" ht="15.75" customHeight="1">
      <c r="A26" s="48"/>
    </row>
    <row r="27" ht="15.75" customHeight="1">
      <c r="A27" s="48"/>
    </row>
    <row r="28" ht="15.75" customHeight="1">
      <c r="A28" s="48"/>
    </row>
    <row r="29" ht="15.75" customHeight="1">
      <c r="A29" s="48"/>
    </row>
    <row r="30" ht="15.75" customHeight="1">
      <c r="A30" s="48"/>
    </row>
    <row r="31" ht="15.75" customHeight="1">
      <c r="A31" s="48"/>
    </row>
    <row r="32" ht="15.75" customHeight="1">
      <c r="A32" s="48"/>
    </row>
    <row r="33" ht="15.75" customHeight="1">
      <c r="A33" s="48"/>
    </row>
    <row r="34" ht="15.75" customHeight="1">
      <c r="A34" s="48"/>
    </row>
    <row r="35" ht="15.75" customHeight="1">
      <c r="A35" s="48"/>
    </row>
    <row r="36" ht="15.75" customHeight="1">
      <c r="A36" s="48"/>
    </row>
    <row r="37" ht="15.75" customHeight="1">
      <c r="A37" s="48"/>
    </row>
    <row r="38" ht="15.75" customHeight="1">
      <c r="A38" s="48"/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M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13.29"/>
    <col customWidth="1" min="3" max="6" width="10.57"/>
    <col customWidth="1" min="7" max="26" width="8.71"/>
  </cols>
  <sheetData>
    <row r="1">
      <c r="A1" s="39"/>
      <c r="B1" s="2"/>
      <c r="C1" s="50" t="s">
        <v>16</v>
      </c>
      <c r="D1" s="5"/>
      <c r="E1" s="6"/>
      <c r="F1" s="50"/>
    </row>
    <row r="2">
      <c r="A2" s="8" t="s">
        <v>1</v>
      </c>
      <c r="B2" s="51" t="s">
        <v>17</v>
      </c>
      <c r="C2" s="52">
        <v>2016.0</v>
      </c>
      <c r="D2" s="53">
        <v>2017.0</v>
      </c>
      <c r="E2" s="53">
        <v>2018.0</v>
      </c>
      <c r="F2" s="53">
        <v>2019.0</v>
      </c>
      <c r="G2" s="53">
        <v>2020.0</v>
      </c>
      <c r="H2" s="53">
        <v>2021.0</v>
      </c>
      <c r="I2" s="53">
        <v>2022.0</v>
      </c>
      <c r="J2" s="54">
        <v>2023.0</v>
      </c>
      <c r="K2" s="55">
        <v>2024.0</v>
      </c>
      <c r="L2" s="56">
        <v>2025.0</v>
      </c>
    </row>
    <row r="3">
      <c r="A3" s="8">
        <v>1.0</v>
      </c>
      <c r="B3" s="9" t="s">
        <v>18</v>
      </c>
      <c r="C3" s="57">
        <v>0.1752</v>
      </c>
      <c r="D3" s="58">
        <v>0.1631</v>
      </c>
      <c r="E3" s="58">
        <v>0.1608</v>
      </c>
      <c r="F3" s="58">
        <v>0.1587</v>
      </c>
      <c r="G3" s="58">
        <v>0.1648</v>
      </c>
      <c r="H3" s="58">
        <v>0.1634</v>
      </c>
      <c r="I3" s="58">
        <v>0.1406</v>
      </c>
      <c r="J3" s="59">
        <v>0.1423</v>
      </c>
      <c r="K3" s="60">
        <v>0.1476</v>
      </c>
      <c r="L3" s="60">
        <v>0.1487</v>
      </c>
    </row>
    <row r="4">
      <c r="A4" s="8">
        <v>2.0</v>
      </c>
      <c r="B4" s="9" t="s">
        <v>19</v>
      </c>
      <c r="C4" s="57">
        <v>0.282</v>
      </c>
      <c r="D4" s="58">
        <v>0.2737</v>
      </c>
      <c r="E4" s="58">
        <v>0.2742</v>
      </c>
      <c r="F4" s="58">
        <v>0.2693</v>
      </c>
      <c r="G4" s="58">
        <v>0.2544</v>
      </c>
      <c r="H4" s="58">
        <v>0.2672</v>
      </c>
      <c r="I4" s="58">
        <v>0.3642</v>
      </c>
      <c r="J4" s="59">
        <v>0.3418</v>
      </c>
      <c r="K4" s="60">
        <v>0.2869</v>
      </c>
      <c r="L4" s="60">
        <v>0.2684</v>
      </c>
    </row>
    <row r="5">
      <c r="A5" s="8">
        <v>3.0</v>
      </c>
      <c r="B5" s="9" t="s">
        <v>20</v>
      </c>
      <c r="C5" s="57">
        <v>0.0998</v>
      </c>
      <c r="D5" s="58">
        <v>0.0998</v>
      </c>
      <c r="E5" s="58">
        <v>0.0944</v>
      </c>
      <c r="F5" s="58">
        <v>0.092</v>
      </c>
      <c r="G5" s="58">
        <v>0.0915</v>
      </c>
      <c r="H5" s="58">
        <v>0.0897</v>
      </c>
      <c r="I5" s="58">
        <v>0.0777</v>
      </c>
      <c r="J5" s="59">
        <v>0.0767</v>
      </c>
      <c r="K5" s="60">
        <v>0.0827</v>
      </c>
      <c r="L5" s="60">
        <v>0.0875</v>
      </c>
    </row>
    <row r="6">
      <c r="A6" s="8">
        <v>4.0</v>
      </c>
      <c r="B6" s="9" t="s">
        <v>21</v>
      </c>
      <c r="C6" s="57">
        <v>4.0E-4</v>
      </c>
      <c r="D6" s="58">
        <v>5.0E-4</v>
      </c>
      <c r="E6" s="58">
        <v>5.0E-4</v>
      </c>
      <c r="F6" s="58">
        <v>5.0E-4</v>
      </c>
      <c r="G6" s="58">
        <v>6.0E-4</v>
      </c>
      <c r="H6" s="58">
        <v>6.0E-4</v>
      </c>
      <c r="I6" s="58">
        <v>5.0E-4</v>
      </c>
      <c r="J6" s="59">
        <v>6.0E-4</v>
      </c>
      <c r="K6" s="61">
        <v>6.0E-4</v>
      </c>
      <c r="L6" s="60">
        <v>6.0E-4</v>
      </c>
    </row>
    <row r="7">
      <c r="A7" s="8">
        <v>5.0</v>
      </c>
      <c r="B7" s="9" t="s">
        <v>22</v>
      </c>
      <c r="C7" s="57">
        <v>6.0E-4</v>
      </c>
      <c r="D7" s="58">
        <v>6.0E-4</v>
      </c>
      <c r="E7" s="58">
        <v>6.0E-4</v>
      </c>
      <c r="F7" s="58">
        <v>6.0E-4</v>
      </c>
      <c r="G7" s="58">
        <v>6.0E-4</v>
      </c>
      <c r="H7" s="58">
        <v>6.0E-4</v>
      </c>
      <c r="I7" s="58">
        <v>5.0E-4</v>
      </c>
      <c r="J7" s="59">
        <v>5.0E-4</v>
      </c>
      <c r="K7" s="61">
        <v>6.0E-4</v>
      </c>
      <c r="L7" s="60">
        <v>6.0E-4</v>
      </c>
    </row>
    <row r="8">
      <c r="A8" s="8">
        <v>6.0</v>
      </c>
      <c r="B8" s="9" t="s">
        <v>23</v>
      </c>
      <c r="C8" s="57">
        <v>0.1193</v>
      </c>
      <c r="D8" s="58">
        <v>0.1245</v>
      </c>
      <c r="E8" s="58">
        <v>0.1291</v>
      </c>
      <c r="F8" s="58">
        <v>0.1374</v>
      </c>
      <c r="G8" s="58">
        <v>0.1427</v>
      </c>
      <c r="H8" s="58">
        <v>0.1368</v>
      </c>
      <c r="I8" s="58">
        <v>0.1082</v>
      </c>
      <c r="J8" s="59">
        <v>0.1145</v>
      </c>
      <c r="K8" s="60">
        <v>0.1292</v>
      </c>
      <c r="L8" s="60">
        <v>0.137</v>
      </c>
    </row>
    <row r="9">
      <c r="A9" s="8">
        <v>7.0</v>
      </c>
      <c r="B9" s="9" t="s">
        <v>24</v>
      </c>
      <c r="C9" s="57">
        <v>0.1077</v>
      </c>
      <c r="D9" s="58">
        <v>0.1135</v>
      </c>
      <c r="E9" s="58">
        <v>0.1168</v>
      </c>
      <c r="F9" s="58">
        <v>0.1201</v>
      </c>
      <c r="G9" s="58">
        <v>0.1219</v>
      </c>
      <c r="H9" s="58">
        <v>0.1249</v>
      </c>
      <c r="I9" s="58">
        <v>0.1111</v>
      </c>
      <c r="J9" s="59">
        <v>0.116</v>
      </c>
      <c r="K9" s="60">
        <v>0.1298</v>
      </c>
      <c r="L9" s="60">
        <v>0.1373</v>
      </c>
    </row>
    <row r="10">
      <c r="A10" s="8">
        <v>8.0</v>
      </c>
      <c r="B10" s="9" t="s">
        <v>25</v>
      </c>
      <c r="C10" s="57">
        <v>0.0651</v>
      </c>
      <c r="D10" s="58">
        <v>0.0699</v>
      </c>
      <c r="E10" s="58">
        <v>0.0711</v>
      </c>
      <c r="F10" s="58">
        <v>0.0705</v>
      </c>
      <c r="G10" s="58">
        <v>0.0676</v>
      </c>
      <c r="H10" s="58">
        <v>0.0631</v>
      </c>
      <c r="I10" s="58">
        <v>0.0628</v>
      </c>
      <c r="J10" s="59">
        <v>0.0704</v>
      </c>
      <c r="K10" s="60">
        <v>0.0753</v>
      </c>
      <c r="L10" s="60">
        <v>0.0745</v>
      </c>
    </row>
    <row r="11">
      <c r="A11" s="8">
        <v>9.0</v>
      </c>
      <c r="B11" s="9" t="s">
        <v>26</v>
      </c>
      <c r="C11" s="57">
        <v>0.0146</v>
      </c>
      <c r="D11" s="58">
        <v>0.0157</v>
      </c>
      <c r="E11" s="58">
        <v>0.0164</v>
      </c>
      <c r="F11" s="58">
        <v>0.0162</v>
      </c>
      <c r="G11" s="58">
        <v>0.0153</v>
      </c>
      <c r="H11" s="58">
        <v>0.0151</v>
      </c>
      <c r="I11" s="58">
        <v>0.0137</v>
      </c>
      <c r="J11" s="59">
        <v>0.0145</v>
      </c>
      <c r="K11" s="60">
        <v>0.0165</v>
      </c>
      <c r="L11" s="60">
        <v>0.0177</v>
      </c>
    </row>
    <row r="12">
      <c r="A12" s="8">
        <v>10.0</v>
      </c>
      <c r="B12" s="9" t="s">
        <v>27</v>
      </c>
      <c r="C12" s="57">
        <v>0.0223</v>
      </c>
      <c r="D12" s="58">
        <v>0.0229</v>
      </c>
      <c r="E12" s="58">
        <v>0.0232</v>
      </c>
      <c r="F12" s="58">
        <v>0.0232</v>
      </c>
      <c r="G12" s="58">
        <v>0.0255</v>
      </c>
      <c r="H12" s="58">
        <v>0.0266</v>
      </c>
      <c r="I12" s="58">
        <v>0.024</v>
      </c>
      <c r="J12" s="59">
        <v>0.0246</v>
      </c>
      <c r="K12" s="60">
        <v>0.0262</v>
      </c>
      <c r="L12" s="60">
        <v>0.0263</v>
      </c>
    </row>
    <row r="13">
      <c r="A13" s="8">
        <v>11.0</v>
      </c>
      <c r="B13" s="9" t="s">
        <v>28</v>
      </c>
      <c r="C13" s="57">
        <v>0.0119</v>
      </c>
      <c r="D13" s="58">
        <v>0.0115</v>
      </c>
      <c r="E13" s="58">
        <v>0.0114</v>
      </c>
      <c r="F13" s="58">
        <v>0.011</v>
      </c>
      <c r="G13" s="58">
        <v>0.0111</v>
      </c>
      <c r="H13" s="58">
        <v>0.0113</v>
      </c>
      <c r="I13" s="58">
        <v>0.0102</v>
      </c>
      <c r="J13" s="59">
        <v>0.0109</v>
      </c>
      <c r="K13" s="61">
        <v>0.0118</v>
      </c>
      <c r="L13" s="60">
        <v>0.0117</v>
      </c>
    </row>
    <row r="14">
      <c r="A14" s="8">
        <v>12.0</v>
      </c>
      <c r="B14" s="9" t="s">
        <v>29</v>
      </c>
      <c r="C14" s="57">
        <v>0.0086</v>
      </c>
      <c r="D14" s="58">
        <v>0.0079</v>
      </c>
      <c r="E14" s="58">
        <v>0.0078</v>
      </c>
      <c r="F14" s="58">
        <v>0.0077</v>
      </c>
      <c r="G14" s="58">
        <v>0.0076</v>
      </c>
      <c r="H14" s="58">
        <v>0.0074</v>
      </c>
      <c r="I14" s="58">
        <v>0.0063</v>
      </c>
      <c r="J14" s="59">
        <v>0.0061</v>
      </c>
      <c r="K14" s="61">
        <v>0.0065</v>
      </c>
      <c r="L14" s="60">
        <v>0.0066</v>
      </c>
    </row>
    <row r="15">
      <c r="A15" s="8">
        <v>13.0</v>
      </c>
      <c r="B15" s="9" t="s">
        <v>30</v>
      </c>
      <c r="C15" s="57">
        <v>0.0029</v>
      </c>
      <c r="D15" s="58">
        <v>0.0025</v>
      </c>
      <c r="E15" s="58">
        <v>0.0023</v>
      </c>
      <c r="F15" s="58">
        <v>0.0022</v>
      </c>
      <c r="G15" s="58">
        <v>0.0023</v>
      </c>
      <c r="H15" s="58">
        <v>0.0022</v>
      </c>
      <c r="I15" s="58">
        <v>0.0019</v>
      </c>
      <c r="J15" s="59">
        <v>0.0019</v>
      </c>
      <c r="K15" s="61">
        <v>0.002</v>
      </c>
      <c r="L15" s="60">
        <v>0.002</v>
      </c>
    </row>
    <row r="16">
      <c r="A16" s="8">
        <v>14.0</v>
      </c>
      <c r="B16" s="9" t="s">
        <v>31</v>
      </c>
      <c r="C16" s="57">
        <v>0.0533</v>
      </c>
      <c r="D16" s="58">
        <v>0.0522</v>
      </c>
      <c r="E16" s="58">
        <v>0.0505</v>
      </c>
      <c r="F16" s="58">
        <v>0.0496</v>
      </c>
      <c r="G16" s="58">
        <v>0.0495</v>
      </c>
      <c r="H16" s="58">
        <v>0.0469</v>
      </c>
      <c r="I16" s="58">
        <v>0.0399</v>
      </c>
      <c r="J16" s="59">
        <v>0.0402</v>
      </c>
      <c r="K16" s="60">
        <v>0.0424</v>
      </c>
      <c r="L16" s="60">
        <v>0.0398</v>
      </c>
    </row>
    <row r="17">
      <c r="A17" s="8">
        <v>15.0</v>
      </c>
      <c r="B17" s="9" t="s">
        <v>32</v>
      </c>
      <c r="C17" s="57">
        <v>0.0242</v>
      </c>
      <c r="D17" s="58">
        <v>0.0248</v>
      </c>
      <c r="E17" s="58">
        <v>0.0243</v>
      </c>
      <c r="F17" s="58">
        <v>0.0244</v>
      </c>
      <c r="G17" s="58">
        <v>0.0258</v>
      </c>
      <c r="H17" s="58">
        <v>0.0255</v>
      </c>
      <c r="I17" s="58">
        <v>0.0225</v>
      </c>
      <c r="J17" s="59">
        <v>0.0228</v>
      </c>
      <c r="K17" s="61">
        <v>0.0247</v>
      </c>
      <c r="L17" s="60">
        <v>0.0241</v>
      </c>
    </row>
    <row r="18">
      <c r="A18" s="8">
        <v>16.0</v>
      </c>
      <c r="B18" s="9" t="s">
        <v>33</v>
      </c>
      <c r="C18" s="57">
        <v>0.0098</v>
      </c>
      <c r="D18" s="58">
        <v>0.0103</v>
      </c>
      <c r="E18" s="58">
        <v>0.01</v>
      </c>
      <c r="F18" s="58">
        <v>0.0101</v>
      </c>
      <c r="G18" s="58">
        <v>0.0113</v>
      </c>
      <c r="H18" s="58">
        <v>0.0114</v>
      </c>
      <c r="I18" s="58">
        <v>0.0094</v>
      </c>
      <c r="J18" s="59">
        <v>0.0094</v>
      </c>
      <c r="K18" s="61">
        <v>0.0098</v>
      </c>
      <c r="L18" s="60">
        <v>0.0098</v>
      </c>
    </row>
    <row r="19">
      <c r="A19" s="8">
        <v>17.0</v>
      </c>
      <c r="B19" s="9" t="s">
        <v>34</v>
      </c>
      <c r="C19" s="57">
        <v>0.0059</v>
      </c>
      <c r="D19" s="58">
        <v>0.0066</v>
      </c>
      <c r="E19" s="58">
        <v>0.0065</v>
      </c>
      <c r="F19" s="58">
        <v>0.0065</v>
      </c>
      <c r="G19" s="58">
        <v>0.0073</v>
      </c>
      <c r="H19" s="58">
        <v>0.0073</v>
      </c>
      <c r="I19" s="58">
        <v>0.0065</v>
      </c>
      <c r="J19" s="59">
        <v>0.0067</v>
      </c>
      <c r="K19" s="61">
        <v>0.0073</v>
      </c>
      <c r="L19" s="60">
        <v>0.0075</v>
      </c>
    </row>
    <row r="20">
      <c r="A20" s="8" t="s">
        <v>35</v>
      </c>
      <c r="B20" s="9" t="s">
        <v>36</v>
      </c>
      <c r="C20" s="62">
        <f>SUM(C3:C19)</f>
        <v>1.0036</v>
      </c>
      <c r="D20" s="63">
        <v>1.0</v>
      </c>
      <c r="E20" s="63">
        <f t="shared" ref="E20:I20" si="1">SUM(E3:E19)</f>
        <v>0.9999</v>
      </c>
      <c r="F20" s="63">
        <f t="shared" si="1"/>
        <v>1</v>
      </c>
      <c r="G20" s="63">
        <f t="shared" si="1"/>
        <v>0.9998</v>
      </c>
      <c r="H20" s="63">
        <f t="shared" si="1"/>
        <v>1</v>
      </c>
      <c r="I20" s="63">
        <f t="shared" si="1"/>
        <v>1</v>
      </c>
      <c r="J20" s="64">
        <v>1.0</v>
      </c>
      <c r="K20" s="65">
        <v>1.0</v>
      </c>
      <c r="L20" s="66">
        <v>1.0</v>
      </c>
    </row>
    <row r="21" ht="15.75" customHeight="1">
      <c r="A21" s="8" t="s">
        <v>37</v>
      </c>
      <c r="B21" s="9" t="s">
        <v>38</v>
      </c>
      <c r="C21" s="67">
        <v>3.55</v>
      </c>
      <c r="D21" s="68">
        <v>6.8</v>
      </c>
      <c r="E21" s="69">
        <v>5.36</v>
      </c>
      <c r="F21" s="68">
        <v>6.89</v>
      </c>
      <c r="G21" s="68">
        <v>-1.09</v>
      </c>
      <c r="H21" s="68">
        <v>3.98</v>
      </c>
      <c r="I21" s="68">
        <v>5.34</v>
      </c>
      <c r="J21" s="70">
        <v>4.96</v>
      </c>
      <c r="K21" s="71">
        <v>4.73</v>
      </c>
      <c r="L21" s="71">
        <v>4.56</v>
      </c>
    </row>
    <row r="22" ht="15.75" customHeight="1">
      <c r="A22" s="48"/>
    </row>
    <row r="23" ht="15.75" customHeight="1">
      <c r="A23" s="48"/>
    </row>
    <row r="24" ht="15.75" customHeight="1">
      <c r="A24" s="48"/>
    </row>
    <row r="25" ht="15.75" customHeight="1">
      <c r="A25" s="48"/>
    </row>
    <row r="26" ht="15.75" customHeight="1">
      <c r="A26" s="48"/>
    </row>
    <row r="27" ht="15.75" customHeight="1">
      <c r="A27" s="48"/>
    </row>
    <row r="28" ht="15.75" customHeight="1">
      <c r="A28" s="48"/>
    </row>
    <row r="29" ht="15.75" customHeight="1">
      <c r="A29" s="48"/>
    </row>
    <row r="30" ht="15.75" customHeight="1">
      <c r="A30" s="48"/>
    </row>
    <row r="31" ht="15.75" customHeight="1">
      <c r="A31" s="48"/>
    </row>
    <row r="32" ht="15.75" customHeight="1">
      <c r="A32" s="48"/>
    </row>
    <row r="33" ht="15.75" customHeight="1">
      <c r="A33" s="48"/>
    </row>
    <row r="34" ht="15.75" customHeight="1">
      <c r="A34" s="48"/>
    </row>
    <row r="35" ht="15.75" customHeight="1">
      <c r="A35" s="48"/>
    </row>
    <row r="36" ht="15.75" customHeight="1">
      <c r="A36" s="48"/>
    </row>
    <row r="37" ht="15.75" customHeight="1">
      <c r="A37" s="48"/>
    </row>
    <row r="38" ht="15.75" customHeight="1">
      <c r="A38" s="48"/>
    </row>
    <row r="39" ht="15.75" customHeight="1">
      <c r="A39" s="48"/>
    </row>
    <row r="40" ht="15.75" customHeight="1">
      <c r="A40" s="48"/>
    </row>
    <row r="41" ht="15.75" customHeight="1">
      <c r="A41" s="48"/>
    </row>
    <row r="42" ht="15.75" customHeight="1">
      <c r="A42" s="48"/>
    </row>
    <row r="43" ht="15.75" customHeight="1">
      <c r="A43" s="48"/>
    </row>
    <row r="44" ht="15.75" customHeight="1">
      <c r="A44" s="48"/>
    </row>
    <row r="45" ht="15.75" customHeight="1">
      <c r="A45" s="48"/>
    </row>
    <row r="46" ht="15.75" customHeight="1">
      <c r="A46" s="48"/>
    </row>
    <row r="47" ht="15.75" customHeight="1">
      <c r="A47" s="48"/>
    </row>
    <row r="48" ht="15.75" customHeight="1">
      <c r="A48" s="48"/>
    </row>
    <row r="49" ht="15.75" customHeight="1">
      <c r="A49" s="48"/>
    </row>
    <row r="50" ht="15.75" customHeight="1">
      <c r="A50" s="48"/>
    </row>
    <row r="51" ht="15.75" customHeight="1">
      <c r="A51" s="48"/>
    </row>
    <row r="52" ht="15.75" customHeight="1">
      <c r="A52" s="48"/>
    </row>
    <row r="53" ht="15.75" customHeight="1">
      <c r="A53" s="48"/>
    </row>
    <row r="54" ht="15.75" customHeight="1">
      <c r="A54" s="48"/>
    </row>
    <row r="55" ht="15.75" customHeight="1">
      <c r="A55" s="48"/>
    </row>
    <row r="56" ht="15.75" customHeight="1">
      <c r="A56" s="48"/>
    </row>
    <row r="57" ht="15.75" customHeight="1">
      <c r="A57" s="48"/>
    </row>
    <row r="58" ht="15.75" customHeight="1">
      <c r="A58" s="48"/>
    </row>
    <row r="59" ht="15.75" customHeight="1">
      <c r="A59" s="48"/>
    </row>
    <row r="60" ht="15.75" customHeight="1">
      <c r="A60" s="48"/>
    </row>
    <row r="61" ht="15.75" customHeight="1">
      <c r="A61" s="48"/>
    </row>
    <row r="62" ht="15.75" customHeight="1">
      <c r="A62" s="48"/>
    </row>
    <row r="63" ht="15.75" customHeight="1">
      <c r="A63" s="48"/>
    </row>
    <row r="64" ht="15.75" customHeight="1">
      <c r="A64" s="48"/>
    </row>
    <row r="65" ht="15.75" customHeight="1">
      <c r="A65" s="48"/>
    </row>
    <row r="66" ht="15.75" customHeight="1">
      <c r="A66" s="48"/>
    </row>
    <row r="67" ht="15.75" customHeight="1">
      <c r="A67" s="48"/>
    </row>
    <row r="68" ht="15.75" customHeight="1">
      <c r="A68" s="48"/>
    </row>
    <row r="69" ht="15.75" customHeight="1">
      <c r="A69" s="48"/>
    </row>
    <row r="70" ht="15.75" customHeight="1">
      <c r="A70" s="48"/>
    </row>
    <row r="71" ht="15.75" customHeight="1">
      <c r="A71" s="48"/>
    </row>
    <row r="72" ht="15.75" customHeight="1">
      <c r="A72" s="48"/>
    </row>
    <row r="73" ht="15.75" customHeight="1">
      <c r="A73" s="48"/>
    </row>
    <row r="74" ht="15.75" customHeight="1">
      <c r="A74" s="48"/>
    </row>
    <row r="75" ht="15.75" customHeight="1">
      <c r="A75" s="48"/>
    </row>
    <row r="76" ht="15.75" customHeight="1">
      <c r="A76" s="48"/>
    </row>
    <row r="77" ht="15.75" customHeight="1">
      <c r="A77" s="48"/>
    </row>
    <row r="78" ht="15.75" customHeight="1">
      <c r="A78" s="48"/>
    </row>
    <row r="79" ht="15.75" customHeight="1">
      <c r="A79" s="48"/>
    </row>
    <row r="80" ht="15.75" customHeight="1">
      <c r="A80" s="48"/>
    </row>
    <row r="81" ht="15.75" customHeight="1">
      <c r="A81" s="48"/>
    </row>
    <row r="82" ht="15.75" customHeight="1">
      <c r="A82" s="48"/>
    </row>
    <row r="83" ht="15.75" customHeight="1">
      <c r="A83" s="48"/>
    </row>
    <row r="84" ht="15.75" customHeight="1">
      <c r="A84" s="48"/>
    </row>
    <row r="85" ht="15.75" customHeight="1">
      <c r="A85" s="48"/>
    </row>
    <row r="86" ht="15.75" customHeight="1">
      <c r="A86" s="48"/>
    </row>
    <row r="87" ht="15.75" customHeight="1">
      <c r="A87" s="48"/>
    </row>
    <row r="88" ht="15.75" customHeight="1">
      <c r="A88" s="48"/>
    </row>
    <row r="89" ht="15.75" customHeight="1">
      <c r="A89" s="48"/>
    </row>
    <row r="90" ht="15.75" customHeight="1">
      <c r="A90" s="48"/>
    </row>
    <row r="91" ht="15.75" customHeight="1">
      <c r="A91" s="48"/>
    </row>
    <row r="92" ht="15.75" customHeight="1">
      <c r="A92" s="48"/>
    </row>
    <row r="93" ht="15.75" customHeight="1">
      <c r="A93" s="48"/>
    </row>
    <row r="94" ht="15.75" customHeight="1">
      <c r="A94" s="48"/>
    </row>
    <row r="95" ht="15.75" customHeight="1">
      <c r="A95" s="48"/>
    </row>
    <row r="96" ht="15.75" customHeight="1">
      <c r="A96" s="48"/>
    </row>
    <row r="97" ht="15.75" customHeight="1">
      <c r="A97" s="48"/>
    </row>
    <row r="98" ht="15.75" customHeight="1">
      <c r="A98" s="48"/>
    </row>
    <row r="99" ht="15.75" customHeight="1">
      <c r="A99" s="48"/>
    </row>
    <row r="100" ht="15.75" customHeight="1">
      <c r="A100" s="48"/>
    </row>
    <row r="101" ht="15.75" customHeight="1">
      <c r="A101" s="48"/>
    </row>
    <row r="102" ht="15.75" customHeight="1">
      <c r="A102" s="48"/>
    </row>
    <row r="103" ht="15.75" customHeight="1">
      <c r="A103" s="48"/>
    </row>
    <row r="104" ht="15.75" customHeight="1">
      <c r="A104" s="48"/>
    </row>
    <row r="105" ht="15.75" customHeight="1">
      <c r="A105" s="48"/>
    </row>
    <row r="106" ht="15.75" customHeight="1">
      <c r="A106" s="48"/>
    </row>
    <row r="107" ht="15.75" customHeight="1">
      <c r="A107" s="48"/>
    </row>
    <row r="108" ht="15.75" customHeight="1">
      <c r="A108" s="48"/>
    </row>
    <row r="109" ht="15.75" customHeight="1">
      <c r="A109" s="48"/>
    </row>
    <row r="110" ht="15.75" customHeight="1">
      <c r="A110" s="48"/>
    </row>
    <row r="111" ht="15.75" customHeight="1">
      <c r="A111" s="48"/>
    </row>
    <row r="112" ht="15.75" customHeight="1">
      <c r="A112" s="48"/>
    </row>
    <row r="113" ht="15.75" customHeight="1">
      <c r="A113" s="48"/>
    </row>
    <row r="114" ht="15.75" customHeight="1">
      <c r="A114" s="48"/>
    </row>
    <row r="115" ht="15.75" customHeight="1">
      <c r="A115" s="48"/>
    </row>
    <row r="116" ht="15.75" customHeight="1">
      <c r="A116" s="48"/>
    </row>
    <row r="117" ht="15.75" customHeight="1">
      <c r="A117" s="48"/>
    </row>
    <row r="118" ht="15.75" customHeight="1">
      <c r="A118" s="48"/>
    </row>
    <row r="119" ht="15.75" customHeight="1">
      <c r="A119" s="48"/>
    </row>
    <row r="120" ht="15.75" customHeight="1">
      <c r="A120" s="48"/>
    </row>
    <row r="121" ht="15.75" customHeight="1">
      <c r="A121" s="48"/>
    </row>
    <row r="122" ht="15.75" customHeight="1">
      <c r="A122" s="48"/>
    </row>
    <row r="123" ht="15.75" customHeight="1">
      <c r="A123" s="48"/>
    </row>
    <row r="124" ht="15.75" customHeight="1">
      <c r="A124" s="48"/>
    </row>
    <row r="125" ht="15.75" customHeight="1">
      <c r="A125" s="48"/>
    </row>
    <row r="126" ht="15.75" customHeight="1">
      <c r="A126" s="48"/>
    </row>
    <row r="127" ht="15.75" customHeight="1">
      <c r="A127" s="48"/>
    </row>
    <row r="128" ht="15.75" customHeight="1">
      <c r="A128" s="48"/>
    </row>
    <row r="129" ht="15.75" customHeight="1">
      <c r="A129" s="48"/>
    </row>
    <row r="130" ht="15.75" customHeight="1">
      <c r="A130" s="48"/>
    </row>
    <row r="131" ht="15.75" customHeight="1">
      <c r="A131" s="48"/>
    </row>
    <row r="132" ht="15.75" customHeight="1">
      <c r="A132" s="48"/>
    </row>
    <row r="133" ht="15.75" customHeight="1">
      <c r="A133" s="48"/>
    </row>
    <row r="134" ht="15.75" customHeight="1">
      <c r="A134" s="48"/>
    </row>
    <row r="135" ht="15.75" customHeight="1">
      <c r="A135" s="48"/>
    </row>
    <row r="136" ht="15.75" customHeight="1">
      <c r="A136" s="48"/>
    </row>
    <row r="137" ht="15.75" customHeight="1">
      <c r="A137" s="48"/>
    </row>
    <row r="138" ht="15.75" customHeight="1">
      <c r="A138" s="48"/>
    </row>
    <row r="139" ht="15.75" customHeight="1">
      <c r="A139" s="48"/>
    </row>
    <row r="140" ht="15.75" customHeight="1">
      <c r="A140" s="48"/>
    </row>
    <row r="141" ht="15.75" customHeight="1">
      <c r="A141" s="48"/>
    </row>
    <row r="142" ht="15.75" customHeight="1">
      <c r="A142" s="48"/>
    </row>
    <row r="143" ht="15.75" customHeight="1">
      <c r="A143" s="48"/>
    </row>
    <row r="144" ht="15.75" customHeight="1">
      <c r="A144" s="48"/>
    </row>
    <row r="145" ht="15.75" customHeight="1">
      <c r="A145" s="48"/>
    </row>
    <row r="146" ht="15.75" customHeight="1">
      <c r="A146" s="48"/>
    </row>
    <row r="147" ht="15.75" customHeight="1">
      <c r="A147" s="48"/>
    </row>
    <row r="148" ht="15.75" customHeight="1">
      <c r="A148" s="48"/>
    </row>
    <row r="149" ht="15.75" customHeight="1">
      <c r="A149" s="48"/>
    </row>
    <row r="150" ht="15.75" customHeight="1">
      <c r="A150" s="48"/>
    </row>
    <row r="151" ht="15.75" customHeight="1">
      <c r="A151" s="48"/>
    </row>
    <row r="152" ht="15.75" customHeight="1">
      <c r="A152" s="48"/>
    </row>
    <row r="153" ht="15.75" customHeight="1">
      <c r="A153" s="48"/>
    </row>
    <row r="154" ht="15.75" customHeight="1">
      <c r="A154" s="48"/>
    </row>
    <row r="155" ht="15.75" customHeight="1">
      <c r="A155" s="48"/>
    </row>
    <row r="156" ht="15.75" customHeight="1">
      <c r="A156" s="48"/>
    </row>
    <row r="157" ht="15.75" customHeight="1">
      <c r="A157" s="48"/>
    </row>
    <row r="158" ht="15.75" customHeight="1">
      <c r="A158" s="48"/>
    </row>
    <row r="159" ht="15.75" customHeight="1">
      <c r="A159" s="48"/>
    </row>
    <row r="160" ht="15.75" customHeight="1">
      <c r="A160" s="48"/>
    </row>
    <row r="161" ht="15.75" customHeight="1">
      <c r="A161" s="48"/>
    </row>
    <row r="162" ht="15.75" customHeight="1">
      <c r="A162" s="48"/>
    </row>
    <row r="163" ht="15.75" customHeight="1">
      <c r="A163" s="48"/>
    </row>
    <row r="164" ht="15.75" customHeight="1">
      <c r="A164" s="48"/>
    </row>
    <row r="165" ht="15.75" customHeight="1">
      <c r="A165" s="48"/>
    </row>
    <row r="166" ht="15.75" customHeight="1">
      <c r="A166" s="48"/>
    </row>
    <row r="167" ht="15.75" customHeight="1">
      <c r="A167" s="48"/>
    </row>
    <row r="168" ht="15.75" customHeight="1">
      <c r="A168" s="48"/>
    </row>
    <row r="169" ht="15.75" customHeight="1">
      <c r="A169" s="48"/>
    </row>
    <row r="170" ht="15.75" customHeight="1">
      <c r="A170" s="48"/>
    </row>
    <row r="171" ht="15.75" customHeight="1">
      <c r="A171" s="48"/>
    </row>
    <row r="172" ht="15.75" customHeight="1">
      <c r="A172" s="48"/>
    </row>
    <row r="173" ht="15.75" customHeight="1">
      <c r="A173" s="48"/>
    </row>
    <row r="174" ht="15.75" customHeight="1">
      <c r="A174" s="48"/>
    </row>
    <row r="175" ht="15.75" customHeight="1">
      <c r="A175" s="48"/>
    </row>
    <row r="176" ht="15.75" customHeight="1">
      <c r="A176" s="48"/>
    </row>
    <row r="177" ht="15.75" customHeight="1">
      <c r="A177" s="48"/>
    </row>
    <row r="178" ht="15.75" customHeight="1">
      <c r="A178" s="48"/>
    </row>
    <row r="179" ht="15.75" customHeight="1">
      <c r="A179" s="48"/>
    </row>
    <row r="180" ht="15.75" customHeight="1">
      <c r="A180" s="48"/>
    </row>
    <row r="181" ht="15.75" customHeight="1">
      <c r="A181" s="48"/>
    </row>
    <row r="182" ht="15.75" customHeight="1">
      <c r="A182" s="48"/>
    </row>
    <row r="183" ht="15.75" customHeight="1">
      <c r="A183" s="48"/>
    </row>
    <row r="184" ht="15.75" customHeight="1">
      <c r="A184" s="48"/>
    </row>
    <row r="185" ht="15.75" customHeight="1">
      <c r="A185" s="48"/>
    </row>
    <row r="186" ht="15.75" customHeight="1">
      <c r="A186" s="48"/>
    </row>
    <row r="187" ht="15.75" customHeight="1">
      <c r="A187" s="48"/>
    </row>
    <row r="188" ht="15.75" customHeight="1">
      <c r="A188" s="48"/>
    </row>
    <row r="189" ht="15.75" customHeight="1">
      <c r="A189" s="48"/>
    </row>
    <row r="190" ht="15.75" customHeight="1">
      <c r="A190" s="48"/>
    </row>
    <row r="191" ht="15.75" customHeight="1">
      <c r="A191" s="48"/>
    </row>
    <row r="192" ht="15.75" customHeight="1">
      <c r="A192" s="48"/>
    </row>
    <row r="193" ht="15.75" customHeight="1">
      <c r="A193" s="48"/>
    </row>
    <row r="194" ht="15.75" customHeight="1">
      <c r="A194" s="48"/>
    </row>
    <row r="195" ht="15.75" customHeight="1">
      <c r="A195" s="48"/>
    </row>
    <row r="196" ht="15.75" customHeight="1">
      <c r="A196" s="48"/>
    </row>
    <row r="197" ht="15.75" customHeight="1">
      <c r="A197" s="48"/>
    </row>
    <row r="198" ht="15.75" customHeight="1">
      <c r="A198" s="48"/>
    </row>
    <row r="199" ht="15.75" customHeight="1">
      <c r="A199" s="48"/>
    </row>
    <row r="200" ht="15.75" customHeight="1">
      <c r="A200" s="48"/>
    </row>
    <row r="201" ht="15.75" customHeight="1">
      <c r="A201" s="48"/>
    </row>
    <row r="202" ht="15.75" customHeight="1">
      <c r="A202" s="48"/>
    </row>
    <row r="203" ht="15.75" customHeight="1">
      <c r="A203" s="48"/>
    </row>
    <row r="204" ht="15.75" customHeight="1">
      <c r="A204" s="48"/>
    </row>
    <row r="205" ht="15.75" customHeight="1">
      <c r="A205" s="48"/>
    </row>
    <row r="206" ht="15.75" customHeight="1">
      <c r="A206" s="48"/>
    </row>
    <row r="207" ht="15.75" customHeight="1">
      <c r="A207" s="48"/>
    </row>
    <row r="208" ht="15.75" customHeight="1">
      <c r="A208" s="48"/>
    </row>
    <row r="209" ht="15.75" customHeight="1">
      <c r="A209" s="48"/>
    </row>
    <row r="210" ht="15.75" customHeight="1">
      <c r="A210" s="48"/>
    </row>
    <row r="211" ht="15.75" customHeight="1">
      <c r="A211" s="48"/>
    </row>
    <row r="212" ht="15.75" customHeight="1">
      <c r="A212" s="48"/>
    </row>
    <row r="213" ht="15.75" customHeight="1">
      <c r="A213" s="48"/>
    </row>
    <row r="214" ht="15.75" customHeight="1">
      <c r="A214" s="48"/>
    </row>
    <row r="215" ht="15.75" customHeight="1">
      <c r="A215" s="48"/>
    </row>
    <row r="216" ht="15.75" customHeight="1">
      <c r="A216" s="48"/>
    </row>
    <row r="217" ht="15.75" customHeight="1">
      <c r="A217" s="48"/>
    </row>
    <row r="218" ht="15.75" customHeight="1">
      <c r="A218" s="48"/>
    </row>
    <row r="219" ht="15.75" customHeight="1">
      <c r="A219" s="48"/>
    </row>
    <row r="220" ht="15.75" customHeight="1">
      <c r="A220" s="48"/>
    </row>
    <row r="221" ht="15.75" customHeight="1">
      <c r="A221" s="48"/>
    </row>
    <row r="222" ht="15.75" customHeight="1">
      <c r="A222" s="48"/>
    </row>
    <row r="223" ht="15.75" customHeight="1">
      <c r="A223" s="48"/>
    </row>
    <row r="224" ht="15.75" customHeight="1">
      <c r="A224" s="48"/>
    </row>
    <row r="225" ht="15.75" customHeight="1">
      <c r="A225" s="48"/>
    </row>
    <row r="226" ht="15.75" customHeight="1">
      <c r="A226" s="48"/>
    </row>
    <row r="227" ht="15.75" customHeight="1">
      <c r="A227" s="48"/>
    </row>
    <row r="228" ht="15.75" customHeight="1">
      <c r="A228" s="48"/>
    </row>
    <row r="229" ht="15.75" customHeight="1">
      <c r="A229" s="48"/>
    </row>
    <row r="230" ht="15.75" customHeight="1">
      <c r="A230" s="48"/>
    </row>
    <row r="231" ht="15.75" customHeight="1">
      <c r="A231" s="48"/>
    </row>
    <row r="232" ht="15.75" customHeight="1">
      <c r="A232" s="48"/>
    </row>
    <row r="233" ht="15.75" customHeight="1">
      <c r="A233" s="48"/>
    </row>
    <row r="234" ht="15.75" customHeight="1">
      <c r="A234" s="48"/>
    </row>
    <row r="235" ht="15.75" customHeight="1">
      <c r="A235" s="48"/>
    </row>
    <row r="236" ht="15.75" customHeight="1">
      <c r="A236" s="48"/>
    </row>
    <row r="237" ht="15.75" customHeight="1">
      <c r="A237" s="48"/>
    </row>
    <row r="238" ht="15.75" customHeight="1">
      <c r="A238" s="48"/>
    </row>
    <row r="239" ht="15.75" customHeight="1">
      <c r="A239" s="48"/>
    </row>
    <row r="240" ht="15.75" customHeight="1">
      <c r="A240" s="48"/>
    </row>
    <row r="241" ht="15.75" customHeight="1">
      <c r="A241" s="48"/>
    </row>
    <row r="242" ht="15.75" customHeight="1">
      <c r="A242" s="48"/>
    </row>
    <row r="243" ht="15.75" customHeight="1">
      <c r="A243" s="48"/>
    </row>
    <row r="244" ht="15.75" customHeight="1">
      <c r="A244" s="48"/>
    </row>
    <row r="245" ht="15.75" customHeight="1">
      <c r="A245" s="48"/>
    </row>
    <row r="246" ht="15.75" customHeight="1">
      <c r="A246" s="48"/>
    </row>
    <row r="247" ht="15.75" customHeight="1">
      <c r="A247" s="48"/>
    </row>
    <row r="248" ht="15.75" customHeight="1">
      <c r="A248" s="48"/>
    </row>
    <row r="249" ht="15.75" customHeight="1">
      <c r="A249" s="48"/>
    </row>
    <row r="250" ht="15.75" customHeight="1">
      <c r="A250" s="48"/>
    </row>
    <row r="251" ht="15.75" customHeight="1">
      <c r="A251" s="48"/>
    </row>
    <row r="252" ht="15.75" customHeight="1">
      <c r="A252" s="48"/>
    </row>
    <row r="253" ht="15.75" customHeight="1">
      <c r="A253" s="48"/>
    </row>
    <row r="254" ht="15.75" customHeight="1">
      <c r="A254" s="48"/>
    </row>
    <row r="255" ht="15.75" customHeight="1">
      <c r="A255" s="48"/>
    </row>
    <row r="256" ht="15.75" customHeight="1">
      <c r="A256" s="48"/>
    </row>
    <row r="257" ht="15.75" customHeight="1">
      <c r="A257" s="48"/>
    </row>
    <row r="258" ht="15.75" customHeight="1">
      <c r="A258" s="48"/>
    </row>
    <row r="259" ht="15.75" customHeight="1">
      <c r="A259" s="48"/>
    </row>
    <row r="260" ht="15.75" customHeight="1">
      <c r="A260" s="48"/>
    </row>
    <row r="261" ht="15.75" customHeight="1">
      <c r="A261" s="48"/>
    </row>
    <row r="262" ht="15.75" customHeight="1">
      <c r="A262" s="48"/>
    </row>
    <row r="263" ht="15.75" customHeight="1">
      <c r="A263" s="48"/>
    </row>
    <row r="264" ht="15.75" customHeight="1">
      <c r="A264" s="48"/>
    </row>
    <row r="265" ht="15.75" customHeight="1">
      <c r="A265" s="48"/>
    </row>
    <row r="266" ht="15.75" customHeight="1">
      <c r="A266" s="48"/>
    </row>
    <row r="267" ht="15.75" customHeight="1">
      <c r="A267" s="48"/>
    </row>
    <row r="268" ht="15.75" customHeight="1">
      <c r="A268" s="48"/>
    </row>
    <row r="269" ht="15.75" customHeight="1">
      <c r="A269" s="48"/>
    </row>
    <row r="270" ht="15.75" customHeight="1">
      <c r="A270" s="48"/>
    </row>
    <row r="271" ht="15.75" customHeight="1">
      <c r="A271" s="48"/>
    </row>
    <row r="272" ht="15.75" customHeight="1">
      <c r="A272" s="48"/>
    </row>
    <row r="273" ht="15.75" customHeight="1">
      <c r="A273" s="48"/>
    </row>
    <row r="274" ht="15.75" customHeight="1">
      <c r="A274" s="48"/>
    </row>
    <row r="275" ht="15.75" customHeight="1">
      <c r="A275" s="48"/>
    </row>
    <row r="276" ht="15.75" customHeight="1">
      <c r="A276" s="48"/>
    </row>
    <row r="277" ht="15.75" customHeight="1">
      <c r="A277" s="48"/>
    </row>
    <row r="278" ht="15.75" customHeight="1">
      <c r="A278" s="48"/>
    </row>
    <row r="279" ht="15.75" customHeight="1">
      <c r="A279" s="48"/>
    </row>
    <row r="280" ht="15.75" customHeight="1">
      <c r="A280" s="48"/>
    </row>
    <row r="281" ht="15.75" customHeight="1">
      <c r="A281" s="48"/>
    </row>
    <row r="282" ht="15.75" customHeight="1">
      <c r="A282" s="48"/>
    </row>
    <row r="283" ht="15.75" customHeight="1">
      <c r="A283" s="48"/>
    </row>
    <row r="284" ht="15.75" customHeight="1">
      <c r="A284" s="48"/>
    </row>
    <row r="285" ht="15.75" customHeight="1">
      <c r="A285" s="48"/>
    </row>
    <row r="286" ht="15.75" customHeight="1">
      <c r="A286" s="48"/>
    </row>
    <row r="287" ht="15.75" customHeight="1">
      <c r="A287" s="48"/>
    </row>
    <row r="288" ht="15.75" customHeight="1">
      <c r="A288" s="48"/>
    </row>
    <row r="289" ht="15.75" customHeight="1">
      <c r="A289" s="48"/>
    </row>
    <row r="290" ht="15.75" customHeight="1">
      <c r="A290" s="48"/>
    </row>
    <row r="291" ht="15.75" customHeight="1">
      <c r="A291" s="48"/>
    </row>
    <row r="292" ht="15.75" customHeight="1">
      <c r="A292" s="48"/>
    </row>
    <row r="293" ht="15.75" customHeight="1">
      <c r="A293" s="48"/>
    </row>
    <row r="294" ht="15.75" customHeight="1">
      <c r="A294" s="48"/>
    </row>
    <row r="295" ht="15.75" customHeight="1">
      <c r="A295" s="48"/>
    </row>
    <row r="296" ht="15.75" customHeight="1">
      <c r="A296" s="48"/>
    </row>
    <row r="297" ht="15.75" customHeight="1">
      <c r="A297" s="48"/>
    </row>
    <row r="298" ht="15.75" customHeight="1">
      <c r="A298" s="48"/>
    </row>
    <row r="299" ht="15.75" customHeight="1">
      <c r="A299" s="48"/>
    </row>
    <row r="300" ht="15.75" customHeight="1">
      <c r="A300" s="48"/>
    </row>
    <row r="301" ht="15.75" customHeight="1">
      <c r="A301" s="48"/>
    </row>
    <row r="302" ht="15.75" customHeight="1">
      <c r="A302" s="48"/>
    </row>
    <row r="303" ht="15.75" customHeight="1">
      <c r="A303" s="48"/>
    </row>
    <row r="304" ht="15.75" customHeight="1">
      <c r="A304" s="48"/>
    </row>
    <row r="305" ht="15.75" customHeight="1">
      <c r="A305" s="48"/>
    </row>
    <row r="306" ht="15.75" customHeight="1">
      <c r="A306" s="48"/>
    </row>
    <row r="307" ht="15.75" customHeight="1">
      <c r="A307" s="48"/>
    </row>
    <row r="308" ht="15.75" customHeight="1">
      <c r="A308" s="48"/>
    </row>
    <row r="309" ht="15.75" customHeight="1">
      <c r="A309" s="48"/>
    </row>
    <row r="310" ht="15.75" customHeight="1">
      <c r="A310" s="48"/>
    </row>
    <row r="311" ht="15.75" customHeight="1">
      <c r="A311" s="48"/>
    </row>
    <row r="312" ht="15.75" customHeight="1">
      <c r="A312" s="48"/>
    </row>
    <row r="313" ht="15.75" customHeight="1">
      <c r="A313" s="48"/>
    </row>
    <row r="314" ht="15.75" customHeight="1">
      <c r="A314" s="48"/>
    </row>
    <row r="315" ht="15.75" customHeight="1">
      <c r="A315" s="48"/>
    </row>
    <row r="316" ht="15.75" customHeight="1">
      <c r="A316" s="48"/>
    </row>
    <row r="317" ht="15.75" customHeight="1">
      <c r="A317" s="48"/>
    </row>
    <row r="318" ht="15.75" customHeight="1">
      <c r="A318" s="48"/>
    </row>
    <row r="319" ht="15.75" customHeight="1">
      <c r="A319" s="48"/>
    </row>
    <row r="320" ht="15.75" customHeight="1">
      <c r="A320" s="48"/>
    </row>
    <row r="321" ht="15.75" customHeight="1">
      <c r="A321" s="48"/>
    </row>
    <row r="322" ht="15.75" customHeight="1">
      <c r="A322" s="48"/>
    </row>
    <row r="323" ht="15.75" customHeight="1">
      <c r="A323" s="48"/>
    </row>
    <row r="324" ht="15.75" customHeight="1">
      <c r="A324" s="48"/>
    </row>
    <row r="325" ht="15.75" customHeight="1">
      <c r="A325" s="48"/>
    </row>
    <row r="326" ht="15.75" customHeight="1">
      <c r="A326" s="48"/>
    </row>
    <row r="327" ht="15.75" customHeight="1">
      <c r="A327" s="48"/>
    </row>
    <row r="328" ht="15.75" customHeight="1">
      <c r="A328" s="48"/>
    </row>
    <row r="329" ht="15.75" customHeight="1">
      <c r="A329" s="48"/>
    </row>
    <row r="330" ht="15.75" customHeight="1">
      <c r="A330" s="48"/>
    </row>
    <row r="331" ht="15.75" customHeight="1">
      <c r="A331" s="48"/>
    </row>
    <row r="332" ht="15.75" customHeight="1">
      <c r="A332" s="48"/>
    </row>
    <row r="333" ht="15.75" customHeight="1">
      <c r="A333" s="48"/>
    </row>
    <row r="334" ht="15.75" customHeight="1">
      <c r="A334" s="48"/>
    </row>
    <row r="335" ht="15.75" customHeight="1">
      <c r="A335" s="48"/>
    </row>
    <row r="336" ht="15.75" customHeight="1">
      <c r="A336" s="48"/>
    </row>
    <row r="337" ht="15.75" customHeight="1">
      <c r="A337" s="48"/>
    </row>
    <row r="338" ht="15.75" customHeight="1">
      <c r="A338" s="48"/>
    </row>
    <row r="339" ht="15.75" customHeight="1">
      <c r="A339" s="48"/>
    </row>
    <row r="340" ht="15.75" customHeight="1">
      <c r="A340" s="48"/>
    </row>
    <row r="341" ht="15.75" customHeight="1">
      <c r="A341" s="48"/>
    </row>
    <row r="342" ht="15.75" customHeight="1">
      <c r="A342" s="48"/>
    </row>
    <row r="343" ht="15.75" customHeight="1">
      <c r="A343" s="48"/>
    </row>
    <row r="344" ht="15.75" customHeight="1">
      <c r="A344" s="48"/>
    </row>
    <row r="345" ht="15.75" customHeight="1">
      <c r="A345" s="48"/>
    </row>
    <row r="346" ht="15.75" customHeight="1">
      <c r="A346" s="48"/>
    </row>
    <row r="347" ht="15.75" customHeight="1">
      <c r="A347" s="48"/>
    </row>
    <row r="348" ht="15.75" customHeight="1">
      <c r="A348" s="48"/>
    </row>
    <row r="349" ht="15.75" customHeight="1">
      <c r="A349" s="48"/>
    </row>
    <row r="350" ht="15.75" customHeight="1">
      <c r="A350" s="48"/>
    </row>
    <row r="351" ht="15.75" customHeight="1">
      <c r="A351" s="48"/>
    </row>
    <row r="352" ht="15.75" customHeight="1">
      <c r="A352" s="48"/>
    </row>
    <row r="353" ht="15.75" customHeight="1">
      <c r="A353" s="48"/>
    </row>
    <row r="354" ht="15.75" customHeight="1">
      <c r="A354" s="48"/>
    </row>
    <row r="355" ht="15.75" customHeight="1">
      <c r="A355" s="48"/>
    </row>
    <row r="356" ht="15.75" customHeight="1">
      <c r="A356" s="48"/>
    </row>
    <row r="357" ht="15.75" customHeight="1">
      <c r="A357" s="48"/>
    </row>
    <row r="358" ht="15.75" customHeight="1">
      <c r="A358" s="48"/>
    </row>
    <row r="359" ht="15.75" customHeight="1">
      <c r="A359" s="48"/>
    </row>
    <row r="360" ht="15.75" customHeight="1">
      <c r="A360" s="48"/>
    </row>
    <row r="361" ht="15.75" customHeight="1">
      <c r="A361" s="48"/>
    </row>
    <row r="362" ht="15.75" customHeight="1">
      <c r="A362" s="48"/>
    </row>
    <row r="363" ht="15.75" customHeight="1">
      <c r="A363" s="48"/>
    </row>
    <row r="364" ht="15.75" customHeight="1">
      <c r="A364" s="48"/>
    </row>
    <row r="365" ht="15.75" customHeight="1">
      <c r="A365" s="48"/>
    </row>
    <row r="366" ht="15.75" customHeight="1">
      <c r="A366" s="48"/>
    </row>
    <row r="367" ht="15.75" customHeight="1">
      <c r="A367" s="48"/>
    </row>
    <row r="368" ht="15.75" customHeight="1">
      <c r="A368" s="48"/>
    </row>
    <row r="369" ht="15.75" customHeight="1">
      <c r="A369" s="48"/>
    </row>
    <row r="370" ht="15.75" customHeight="1">
      <c r="A370" s="48"/>
    </row>
    <row r="371" ht="15.75" customHeight="1">
      <c r="A371" s="48"/>
    </row>
    <row r="372" ht="15.75" customHeight="1">
      <c r="A372" s="48"/>
    </row>
    <row r="373" ht="15.75" customHeight="1">
      <c r="A373" s="48"/>
    </row>
    <row r="374" ht="15.75" customHeight="1">
      <c r="A374" s="48"/>
    </row>
    <row r="375" ht="15.75" customHeight="1">
      <c r="A375" s="48"/>
    </row>
    <row r="376" ht="15.75" customHeight="1">
      <c r="A376" s="48"/>
    </row>
    <row r="377" ht="15.75" customHeight="1">
      <c r="A377" s="48"/>
    </row>
    <row r="378" ht="15.75" customHeight="1">
      <c r="A378" s="48"/>
    </row>
    <row r="379" ht="15.75" customHeight="1">
      <c r="A379" s="48"/>
    </row>
    <row r="380" ht="15.75" customHeight="1">
      <c r="A380" s="48"/>
    </row>
    <row r="381" ht="15.75" customHeight="1">
      <c r="A381" s="48"/>
    </row>
    <row r="382" ht="15.75" customHeight="1">
      <c r="A382" s="48"/>
    </row>
    <row r="383" ht="15.75" customHeight="1">
      <c r="A383" s="48"/>
    </row>
    <row r="384" ht="15.75" customHeight="1">
      <c r="A384" s="48"/>
    </row>
    <row r="385" ht="15.75" customHeight="1">
      <c r="A385" s="48"/>
    </row>
    <row r="386" ht="15.75" customHeight="1">
      <c r="A386" s="48"/>
    </row>
    <row r="387" ht="15.75" customHeight="1">
      <c r="A387" s="48"/>
    </row>
    <row r="388" ht="15.75" customHeight="1">
      <c r="A388" s="48"/>
    </row>
    <row r="389" ht="15.75" customHeight="1">
      <c r="A389" s="48"/>
    </row>
    <row r="390" ht="15.75" customHeight="1">
      <c r="A390" s="48"/>
    </row>
    <row r="391" ht="15.75" customHeight="1">
      <c r="A391" s="48"/>
    </row>
    <row r="392" ht="15.75" customHeight="1">
      <c r="A392" s="48"/>
    </row>
    <row r="393" ht="15.75" customHeight="1">
      <c r="A393" s="48"/>
    </row>
    <row r="394" ht="15.75" customHeight="1">
      <c r="A394" s="48"/>
    </row>
    <row r="395" ht="15.75" customHeight="1">
      <c r="A395" s="48"/>
    </row>
    <row r="396" ht="15.75" customHeight="1">
      <c r="A396" s="48"/>
    </row>
    <row r="397" ht="15.75" customHeight="1">
      <c r="A397" s="48"/>
    </row>
    <row r="398" ht="15.75" customHeight="1">
      <c r="A398" s="48"/>
    </row>
    <row r="399" ht="15.75" customHeight="1">
      <c r="A399" s="48"/>
    </row>
    <row r="400" ht="15.75" customHeight="1">
      <c r="A400" s="48"/>
    </row>
    <row r="401" ht="15.75" customHeight="1">
      <c r="A401" s="48"/>
    </row>
    <row r="402" ht="15.75" customHeight="1">
      <c r="A402" s="48"/>
    </row>
    <row r="403" ht="15.75" customHeight="1">
      <c r="A403" s="48"/>
    </row>
    <row r="404" ht="15.75" customHeight="1">
      <c r="A404" s="48"/>
    </row>
    <row r="405" ht="15.75" customHeight="1">
      <c r="A405" s="48"/>
    </row>
    <row r="406" ht="15.75" customHeight="1">
      <c r="A406" s="48"/>
    </row>
    <row r="407" ht="15.75" customHeight="1">
      <c r="A407" s="48"/>
    </row>
    <row r="408" ht="15.75" customHeight="1">
      <c r="A408" s="48"/>
    </row>
    <row r="409" ht="15.75" customHeight="1">
      <c r="A409" s="48"/>
    </row>
    <row r="410" ht="15.75" customHeight="1">
      <c r="A410" s="48"/>
    </row>
    <row r="411" ht="15.75" customHeight="1">
      <c r="A411" s="48"/>
    </row>
    <row r="412" ht="15.75" customHeight="1">
      <c r="A412" s="48"/>
    </row>
    <row r="413" ht="15.75" customHeight="1">
      <c r="A413" s="48"/>
    </row>
    <row r="414" ht="15.75" customHeight="1">
      <c r="A414" s="48"/>
    </row>
    <row r="415" ht="15.75" customHeight="1">
      <c r="A415" s="48"/>
    </row>
    <row r="416" ht="15.75" customHeight="1">
      <c r="A416" s="48"/>
    </row>
    <row r="417" ht="15.75" customHeight="1">
      <c r="A417" s="48"/>
    </row>
    <row r="418" ht="15.75" customHeight="1">
      <c r="A418" s="48"/>
    </row>
    <row r="419" ht="15.75" customHeight="1">
      <c r="A419" s="48"/>
    </row>
    <row r="420" ht="15.75" customHeight="1">
      <c r="A420" s="48"/>
    </row>
    <row r="421" ht="15.75" customHeight="1">
      <c r="A421" s="48"/>
    </row>
    <row r="422" ht="15.75" customHeight="1">
      <c r="A422" s="48"/>
    </row>
    <row r="423" ht="15.75" customHeight="1">
      <c r="A423" s="48"/>
    </row>
    <row r="424" ht="15.75" customHeight="1">
      <c r="A424" s="48"/>
    </row>
    <row r="425" ht="15.75" customHeight="1">
      <c r="A425" s="48"/>
    </row>
    <row r="426" ht="15.75" customHeight="1">
      <c r="A426" s="48"/>
    </row>
    <row r="427" ht="15.75" customHeight="1">
      <c r="A427" s="48"/>
    </row>
    <row r="428" ht="15.75" customHeight="1">
      <c r="A428" s="48"/>
    </row>
    <row r="429" ht="15.75" customHeight="1">
      <c r="A429" s="48"/>
    </row>
    <row r="430" ht="15.75" customHeight="1">
      <c r="A430" s="48"/>
    </row>
    <row r="431" ht="15.75" customHeight="1">
      <c r="A431" s="48"/>
    </row>
    <row r="432" ht="15.75" customHeight="1">
      <c r="A432" s="48"/>
    </row>
    <row r="433" ht="15.75" customHeight="1">
      <c r="A433" s="48"/>
    </row>
    <row r="434" ht="15.75" customHeight="1">
      <c r="A434" s="48"/>
    </row>
    <row r="435" ht="15.75" customHeight="1">
      <c r="A435" s="48"/>
    </row>
    <row r="436" ht="15.75" customHeight="1">
      <c r="A436" s="48"/>
    </row>
    <row r="437" ht="15.75" customHeight="1">
      <c r="A437" s="48"/>
    </row>
    <row r="438" ht="15.75" customHeight="1">
      <c r="A438" s="48"/>
    </row>
    <row r="439" ht="15.75" customHeight="1">
      <c r="A439" s="48"/>
    </row>
    <row r="440" ht="15.75" customHeight="1">
      <c r="A440" s="48"/>
    </row>
    <row r="441" ht="15.75" customHeight="1">
      <c r="A441" s="48"/>
    </row>
    <row r="442" ht="15.75" customHeight="1">
      <c r="A442" s="48"/>
    </row>
    <row r="443" ht="15.75" customHeight="1">
      <c r="A443" s="48"/>
    </row>
    <row r="444" ht="15.75" customHeight="1">
      <c r="A444" s="48"/>
    </row>
    <row r="445" ht="15.75" customHeight="1">
      <c r="A445" s="48"/>
    </row>
    <row r="446" ht="15.75" customHeight="1">
      <c r="A446" s="48"/>
    </row>
    <row r="447" ht="15.75" customHeight="1">
      <c r="A447" s="48"/>
    </row>
    <row r="448" ht="15.75" customHeight="1">
      <c r="A448" s="48"/>
    </row>
    <row r="449" ht="15.75" customHeight="1">
      <c r="A449" s="48"/>
    </row>
    <row r="450" ht="15.75" customHeight="1">
      <c r="A450" s="48"/>
    </row>
    <row r="451" ht="15.75" customHeight="1">
      <c r="A451" s="48"/>
    </row>
    <row r="452" ht="15.75" customHeight="1">
      <c r="A452" s="48"/>
    </row>
    <row r="453" ht="15.75" customHeight="1">
      <c r="A453" s="48"/>
    </row>
    <row r="454" ht="15.75" customHeight="1">
      <c r="A454" s="48"/>
    </row>
    <row r="455" ht="15.75" customHeight="1">
      <c r="A455" s="48"/>
    </row>
    <row r="456" ht="15.75" customHeight="1">
      <c r="A456" s="48"/>
    </row>
    <row r="457" ht="15.75" customHeight="1">
      <c r="A457" s="48"/>
    </row>
    <row r="458" ht="15.75" customHeight="1">
      <c r="A458" s="48"/>
    </row>
    <row r="459" ht="15.75" customHeight="1">
      <c r="A459" s="48"/>
    </row>
    <row r="460" ht="15.75" customHeight="1">
      <c r="A460" s="48"/>
    </row>
    <row r="461" ht="15.75" customHeight="1">
      <c r="A461" s="48"/>
    </row>
    <row r="462" ht="15.75" customHeight="1">
      <c r="A462" s="48"/>
    </row>
    <row r="463" ht="15.75" customHeight="1">
      <c r="A463" s="48"/>
    </row>
    <row r="464" ht="15.75" customHeight="1">
      <c r="A464" s="48"/>
    </row>
    <row r="465" ht="15.75" customHeight="1">
      <c r="A465" s="48"/>
    </row>
    <row r="466" ht="15.75" customHeight="1">
      <c r="A466" s="48"/>
    </row>
    <row r="467" ht="15.75" customHeight="1">
      <c r="A467" s="48"/>
    </row>
    <row r="468" ht="15.75" customHeight="1">
      <c r="A468" s="48"/>
    </row>
    <row r="469" ht="15.75" customHeight="1">
      <c r="A469" s="48"/>
    </row>
    <row r="470" ht="15.75" customHeight="1">
      <c r="A470" s="48"/>
    </row>
    <row r="471" ht="15.75" customHeight="1">
      <c r="A471" s="48"/>
    </row>
    <row r="472" ht="15.75" customHeight="1">
      <c r="A472" s="48"/>
    </row>
    <row r="473" ht="15.75" customHeight="1">
      <c r="A473" s="48"/>
    </row>
    <row r="474" ht="15.75" customHeight="1">
      <c r="A474" s="48"/>
    </row>
    <row r="475" ht="15.75" customHeight="1">
      <c r="A475" s="48"/>
    </row>
    <row r="476" ht="15.75" customHeight="1">
      <c r="A476" s="48"/>
    </row>
    <row r="477" ht="15.75" customHeight="1">
      <c r="A477" s="48"/>
    </row>
    <row r="478" ht="15.75" customHeight="1">
      <c r="A478" s="48"/>
    </row>
    <row r="479" ht="15.75" customHeight="1">
      <c r="A479" s="48"/>
    </row>
    <row r="480" ht="15.75" customHeight="1">
      <c r="A480" s="48"/>
    </row>
    <row r="481" ht="15.75" customHeight="1">
      <c r="A481" s="48"/>
    </row>
    <row r="482" ht="15.75" customHeight="1">
      <c r="A482" s="48"/>
    </row>
    <row r="483" ht="15.75" customHeight="1">
      <c r="A483" s="48"/>
    </row>
    <row r="484" ht="15.75" customHeight="1">
      <c r="A484" s="48"/>
    </row>
    <row r="485" ht="15.75" customHeight="1">
      <c r="A485" s="48"/>
    </row>
    <row r="486" ht="15.75" customHeight="1">
      <c r="A486" s="48"/>
    </row>
    <row r="487" ht="15.75" customHeight="1">
      <c r="A487" s="48"/>
    </row>
    <row r="488" ht="15.75" customHeight="1">
      <c r="A488" s="48"/>
    </row>
    <row r="489" ht="15.75" customHeight="1">
      <c r="A489" s="48"/>
    </row>
    <row r="490" ht="15.75" customHeight="1">
      <c r="A490" s="48"/>
    </row>
    <row r="491" ht="15.75" customHeight="1">
      <c r="A491" s="48"/>
    </row>
    <row r="492" ht="15.75" customHeight="1">
      <c r="A492" s="48"/>
    </row>
    <row r="493" ht="15.75" customHeight="1">
      <c r="A493" s="48"/>
    </row>
    <row r="494" ht="15.75" customHeight="1">
      <c r="A494" s="48"/>
    </row>
    <row r="495" ht="15.75" customHeight="1">
      <c r="A495" s="48"/>
    </row>
    <row r="496" ht="15.75" customHeight="1">
      <c r="A496" s="48"/>
    </row>
    <row r="497" ht="15.75" customHeight="1">
      <c r="A497" s="48"/>
    </row>
    <row r="498" ht="15.75" customHeight="1">
      <c r="A498" s="48"/>
    </row>
    <row r="499" ht="15.75" customHeight="1">
      <c r="A499" s="48"/>
    </row>
    <row r="500" ht="15.75" customHeight="1">
      <c r="A500" s="48"/>
    </row>
    <row r="501" ht="15.75" customHeight="1">
      <c r="A501" s="48"/>
    </row>
    <row r="502" ht="15.75" customHeight="1">
      <c r="A502" s="48"/>
    </row>
    <row r="503" ht="15.75" customHeight="1">
      <c r="A503" s="48"/>
    </row>
    <row r="504" ht="15.75" customHeight="1">
      <c r="A504" s="48"/>
    </row>
    <row r="505" ht="15.75" customHeight="1">
      <c r="A505" s="48"/>
    </row>
    <row r="506" ht="15.75" customHeight="1">
      <c r="A506" s="48"/>
    </row>
    <row r="507" ht="15.75" customHeight="1">
      <c r="A507" s="48"/>
    </row>
    <row r="508" ht="15.75" customHeight="1">
      <c r="A508" s="48"/>
    </row>
    <row r="509" ht="15.75" customHeight="1">
      <c r="A509" s="48"/>
    </row>
    <row r="510" ht="15.75" customHeight="1">
      <c r="A510" s="48"/>
    </row>
    <row r="511" ht="15.75" customHeight="1">
      <c r="A511" s="48"/>
    </row>
    <row r="512" ht="15.75" customHeight="1">
      <c r="A512" s="48"/>
    </row>
    <row r="513" ht="15.75" customHeight="1">
      <c r="A513" s="48"/>
    </row>
    <row r="514" ht="15.75" customHeight="1">
      <c r="A514" s="48"/>
    </row>
    <row r="515" ht="15.75" customHeight="1">
      <c r="A515" s="48"/>
    </row>
    <row r="516" ht="15.75" customHeight="1">
      <c r="A516" s="48"/>
    </row>
    <row r="517" ht="15.75" customHeight="1">
      <c r="A517" s="48"/>
    </row>
    <row r="518" ht="15.75" customHeight="1">
      <c r="A518" s="48"/>
    </row>
    <row r="519" ht="15.75" customHeight="1">
      <c r="A519" s="48"/>
    </row>
    <row r="520" ht="15.75" customHeight="1">
      <c r="A520" s="48"/>
    </row>
    <row r="521" ht="15.75" customHeight="1">
      <c r="A521" s="48"/>
    </row>
    <row r="522" ht="15.75" customHeight="1">
      <c r="A522" s="48"/>
    </row>
    <row r="523" ht="15.75" customHeight="1">
      <c r="A523" s="48"/>
    </row>
    <row r="524" ht="15.75" customHeight="1">
      <c r="A524" s="48"/>
    </row>
    <row r="525" ht="15.75" customHeight="1">
      <c r="A525" s="48"/>
    </row>
    <row r="526" ht="15.75" customHeight="1">
      <c r="A526" s="48"/>
    </row>
    <row r="527" ht="15.75" customHeight="1">
      <c r="A527" s="48"/>
    </row>
    <row r="528" ht="15.75" customHeight="1">
      <c r="A528" s="48"/>
    </row>
    <row r="529" ht="15.75" customHeight="1">
      <c r="A529" s="48"/>
    </row>
    <row r="530" ht="15.75" customHeight="1">
      <c r="A530" s="48"/>
    </row>
    <row r="531" ht="15.75" customHeight="1">
      <c r="A531" s="48"/>
    </row>
    <row r="532" ht="15.75" customHeight="1">
      <c r="A532" s="48"/>
    </row>
    <row r="533" ht="15.75" customHeight="1">
      <c r="A533" s="48"/>
    </row>
    <row r="534" ht="15.75" customHeight="1">
      <c r="A534" s="48"/>
    </row>
    <row r="535" ht="15.75" customHeight="1">
      <c r="A535" s="48"/>
    </row>
    <row r="536" ht="15.75" customHeight="1">
      <c r="A536" s="48"/>
    </row>
    <row r="537" ht="15.75" customHeight="1">
      <c r="A537" s="48"/>
    </row>
    <row r="538" ht="15.75" customHeight="1">
      <c r="A538" s="48"/>
    </row>
    <row r="539" ht="15.75" customHeight="1">
      <c r="A539" s="48"/>
    </row>
    <row r="540" ht="15.75" customHeight="1">
      <c r="A540" s="48"/>
    </row>
    <row r="541" ht="15.75" customHeight="1">
      <c r="A541" s="48"/>
    </row>
    <row r="542" ht="15.75" customHeight="1">
      <c r="A542" s="48"/>
    </row>
    <row r="543" ht="15.75" customHeight="1">
      <c r="A543" s="48"/>
    </row>
    <row r="544" ht="15.75" customHeight="1">
      <c r="A544" s="48"/>
    </row>
    <row r="545" ht="15.75" customHeight="1">
      <c r="A545" s="48"/>
    </row>
    <row r="546" ht="15.75" customHeight="1">
      <c r="A546" s="48"/>
    </row>
    <row r="547" ht="15.75" customHeight="1">
      <c r="A547" s="48"/>
    </row>
    <row r="548" ht="15.75" customHeight="1">
      <c r="A548" s="48"/>
    </row>
    <row r="549" ht="15.75" customHeight="1">
      <c r="A549" s="48"/>
    </row>
    <row r="550" ht="15.75" customHeight="1">
      <c r="A550" s="48"/>
    </row>
    <row r="551" ht="15.75" customHeight="1">
      <c r="A551" s="48"/>
    </row>
    <row r="552" ht="15.75" customHeight="1">
      <c r="A552" s="48"/>
    </row>
    <row r="553" ht="15.75" customHeight="1">
      <c r="A553" s="48"/>
    </row>
    <row r="554" ht="15.75" customHeight="1">
      <c r="A554" s="48"/>
    </row>
    <row r="555" ht="15.75" customHeight="1">
      <c r="A555" s="48"/>
    </row>
    <row r="556" ht="15.75" customHeight="1">
      <c r="A556" s="48"/>
    </row>
    <row r="557" ht="15.75" customHeight="1">
      <c r="A557" s="48"/>
    </row>
    <row r="558" ht="15.75" customHeight="1">
      <c r="A558" s="48"/>
    </row>
    <row r="559" ht="15.75" customHeight="1">
      <c r="A559" s="48"/>
    </row>
    <row r="560" ht="15.75" customHeight="1">
      <c r="A560" s="48"/>
    </row>
    <row r="561" ht="15.75" customHeight="1">
      <c r="A561" s="48"/>
    </row>
    <row r="562" ht="15.75" customHeight="1">
      <c r="A562" s="48"/>
    </row>
    <row r="563" ht="15.75" customHeight="1">
      <c r="A563" s="48"/>
    </row>
    <row r="564" ht="15.75" customHeight="1">
      <c r="A564" s="48"/>
    </row>
    <row r="565" ht="15.75" customHeight="1">
      <c r="A565" s="48"/>
    </row>
    <row r="566" ht="15.75" customHeight="1">
      <c r="A566" s="48"/>
    </row>
    <row r="567" ht="15.75" customHeight="1">
      <c r="A567" s="48"/>
    </row>
    <row r="568" ht="15.75" customHeight="1">
      <c r="A568" s="48"/>
    </row>
    <row r="569" ht="15.75" customHeight="1">
      <c r="A569" s="48"/>
    </row>
    <row r="570" ht="15.75" customHeight="1">
      <c r="A570" s="48"/>
    </row>
    <row r="571" ht="15.75" customHeight="1">
      <c r="A571" s="48"/>
    </row>
    <row r="572" ht="15.75" customHeight="1">
      <c r="A572" s="48"/>
    </row>
    <row r="573" ht="15.75" customHeight="1">
      <c r="A573" s="48"/>
    </row>
    <row r="574" ht="15.75" customHeight="1">
      <c r="A574" s="48"/>
    </row>
    <row r="575" ht="15.75" customHeight="1">
      <c r="A575" s="48"/>
    </row>
    <row r="576" ht="15.75" customHeight="1">
      <c r="A576" s="48"/>
    </row>
    <row r="577" ht="15.75" customHeight="1">
      <c r="A577" s="48"/>
    </row>
    <row r="578" ht="15.75" customHeight="1">
      <c r="A578" s="48"/>
    </row>
    <row r="579" ht="15.75" customHeight="1">
      <c r="A579" s="48"/>
    </row>
    <row r="580" ht="15.75" customHeight="1">
      <c r="A580" s="48"/>
    </row>
    <row r="581" ht="15.75" customHeight="1">
      <c r="A581" s="48"/>
    </row>
    <row r="582" ht="15.75" customHeight="1">
      <c r="A582" s="48"/>
    </row>
    <row r="583" ht="15.75" customHeight="1">
      <c r="A583" s="48"/>
    </row>
    <row r="584" ht="15.75" customHeight="1">
      <c r="A584" s="48"/>
    </row>
    <row r="585" ht="15.75" customHeight="1">
      <c r="A585" s="48"/>
    </row>
    <row r="586" ht="15.75" customHeight="1">
      <c r="A586" s="48"/>
    </row>
    <row r="587" ht="15.75" customHeight="1">
      <c r="A587" s="48"/>
    </row>
    <row r="588" ht="15.75" customHeight="1">
      <c r="A588" s="48"/>
    </row>
    <row r="589" ht="15.75" customHeight="1">
      <c r="A589" s="48"/>
    </row>
    <row r="590" ht="15.75" customHeight="1">
      <c r="A590" s="48"/>
    </row>
    <row r="591" ht="15.75" customHeight="1">
      <c r="A591" s="48"/>
    </row>
    <row r="592" ht="15.75" customHeight="1">
      <c r="A592" s="48"/>
    </row>
    <row r="593" ht="15.75" customHeight="1">
      <c r="A593" s="48"/>
    </row>
    <row r="594" ht="15.75" customHeight="1">
      <c r="A594" s="48"/>
    </row>
    <row r="595" ht="15.75" customHeight="1">
      <c r="A595" s="48"/>
    </row>
    <row r="596" ht="15.75" customHeight="1">
      <c r="A596" s="48"/>
    </row>
    <row r="597" ht="15.75" customHeight="1">
      <c r="A597" s="48"/>
    </row>
    <row r="598" ht="15.75" customHeight="1">
      <c r="A598" s="48"/>
    </row>
    <row r="599" ht="15.75" customHeight="1">
      <c r="A599" s="48"/>
    </row>
    <row r="600" ht="15.75" customHeight="1">
      <c r="A600" s="48"/>
    </row>
    <row r="601" ht="15.75" customHeight="1">
      <c r="A601" s="48"/>
    </row>
    <row r="602" ht="15.75" customHeight="1">
      <c r="A602" s="48"/>
    </row>
    <row r="603" ht="15.75" customHeight="1">
      <c r="A603" s="48"/>
    </row>
    <row r="604" ht="15.75" customHeight="1">
      <c r="A604" s="48"/>
    </row>
    <row r="605" ht="15.75" customHeight="1">
      <c r="A605" s="48"/>
    </row>
    <row r="606" ht="15.75" customHeight="1">
      <c r="A606" s="48"/>
    </row>
    <row r="607" ht="15.75" customHeight="1">
      <c r="A607" s="48"/>
    </row>
    <row r="608" ht="15.75" customHeight="1">
      <c r="A608" s="48"/>
    </row>
    <row r="609" ht="15.75" customHeight="1">
      <c r="A609" s="48"/>
    </row>
    <row r="610" ht="15.75" customHeight="1">
      <c r="A610" s="48"/>
    </row>
    <row r="611" ht="15.75" customHeight="1">
      <c r="A611" s="48"/>
    </row>
    <row r="612" ht="15.75" customHeight="1">
      <c r="A612" s="48"/>
    </row>
    <row r="613" ht="15.75" customHeight="1">
      <c r="A613" s="48"/>
    </row>
    <row r="614" ht="15.75" customHeight="1">
      <c r="A614" s="48"/>
    </row>
    <row r="615" ht="15.75" customHeight="1">
      <c r="A615" s="48"/>
    </row>
    <row r="616" ht="15.75" customHeight="1">
      <c r="A616" s="48"/>
    </row>
    <row r="617" ht="15.75" customHeight="1">
      <c r="A617" s="48"/>
    </row>
    <row r="618" ht="15.75" customHeight="1">
      <c r="A618" s="48"/>
    </row>
    <row r="619" ht="15.75" customHeight="1">
      <c r="A619" s="48"/>
    </row>
    <row r="620" ht="15.75" customHeight="1">
      <c r="A620" s="48"/>
    </row>
    <row r="621" ht="15.75" customHeight="1">
      <c r="A621" s="48"/>
    </row>
    <row r="622" ht="15.75" customHeight="1">
      <c r="A622" s="48"/>
    </row>
    <row r="623" ht="15.75" customHeight="1">
      <c r="A623" s="48"/>
    </row>
    <row r="624" ht="15.75" customHeight="1">
      <c r="A624" s="48"/>
    </row>
    <row r="625" ht="15.75" customHeight="1">
      <c r="A625" s="48"/>
    </row>
    <row r="626" ht="15.75" customHeight="1">
      <c r="A626" s="48"/>
    </row>
    <row r="627" ht="15.75" customHeight="1">
      <c r="A627" s="48"/>
    </row>
    <row r="628" ht="15.75" customHeight="1">
      <c r="A628" s="48"/>
    </row>
    <row r="629" ht="15.75" customHeight="1">
      <c r="A629" s="48"/>
    </row>
    <row r="630" ht="15.75" customHeight="1">
      <c r="A630" s="48"/>
    </row>
    <row r="631" ht="15.75" customHeight="1">
      <c r="A631" s="48"/>
    </row>
    <row r="632" ht="15.75" customHeight="1">
      <c r="A632" s="48"/>
    </row>
    <row r="633" ht="15.75" customHeight="1">
      <c r="A633" s="48"/>
    </row>
    <row r="634" ht="15.75" customHeight="1">
      <c r="A634" s="48"/>
    </row>
    <row r="635" ht="15.75" customHeight="1">
      <c r="A635" s="48"/>
    </row>
    <row r="636" ht="15.75" customHeight="1">
      <c r="A636" s="48"/>
    </row>
    <row r="637" ht="15.75" customHeight="1">
      <c r="A637" s="48"/>
    </row>
    <row r="638" ht="15.75" customHeight="1">
      <c r="A638" s="48"/>
    </row>
    <row r="639" ht="15.75" customHeight="1">
      <c r="A639" s="48"/>
    </row>
    <row r="640" ht="15.75" customHeight="1">
      <c r="A640" s="48"/>
    </row>
    <row r="641" ht="15.75" customHeight="1">
      <c r="A641" s="48"/>
    </row>
    <row r="642" ht="15.75" customHeight="1">
      <c r="A642" s="48"/>
    </row>
    <row r="643" ht="15.75" customHeight="1">
      <c r="A643" s="48"/>
    </row>
    <row r="644" ht="15.75" customHeight="1">
      <c r="A644" s="48"/>
    </row>
    <row r="645" ht="15.75" customHeight="1">
      <c r="A645" s="48"/>
    </row>
    <row r="646" ht="15.75" customHeight="1">
      <c r="A646" s="48"/>
    </row>
    <row r="647" ht="15.75" customHeight="1">
      <c r="A647" s="48"/>
    </row>
    <row r="648" ht="15.75" customHeight="1">
      <c r="A648" s="48"/>
    </row>
    <row r="649" ht="15.75" customHeight="1">
      <c r="A649" s="48"/>
    </row>
    <row r="650" ht="15.75" customHeight="1">
      <c r="A650" s="48"/>
    </row>
    <row r="651" ht="15.75" customHeight="1">
      <c r="A651" s="48"/>
    </row>
    <row r="652" ht="15.75" customHeight="1">
      <c r="A652" s="48"/>
    </row>
    <row r="653" ht="15.75" customHeight="1">
      <c r="A653" s="48"/>
    </row>
    <row r="654" ht="15.75" customHeight="1">
      <c r="A654" s="48"/>
    </row>
    <row r="655" ht="15.75" customHeight="1">
      <c r="A655" s="48"/>
    </row>
    <row r="656" ht="15.75" customHeight="1">
      <c r="A656" s="48"/>
    </row>
    <row r="657" ht="15.75" customHeight="1">
      <c r="A657" s="48"/>
    </row>
    <row r="658" ht="15.75" customHeight="1">
      <c r="A658" s="48"/>
    </row>
    <row r="659" ht="15.75" customHeight="1">
      <c r="A659" s="48"/>
    </row>
    <row r="660" ht="15.75" customHeight="1">
      <c r="A660" s="48"/>
    </row>
    <row r="661" ht="15.75" customHeight="1">
      <c r="A661" s="48"/>
    </row>
    <row r="662" ht="15.75" customHeight="1">
      <c r="A662" s="48"/>
    </row>
    <row r="663" ht="15.75" customHeight="1">
      <c r="A663" s="48"/>
    </row>
    <row r="664" ht="15.75" customHeight="1">
      <c r="A664" s="48"/>
    </row>
    <row r="665" ht="15.75" customHeight="1">
      <c r="A665" s="48"/>
    </row>
    <row r="666" ht="15.75" customHeight="1">
      <c r="A666" s="48"/>
    </row>
    <row r="667" ht="15.75" customHeight="1">
      <c r="A667" s="48"/>
    </row>
    <row r="668" ht="15.75" customHeight="1">
      <c r="A668" s="48"/>
    </row>
    <row r="669" ht="15.75" customHeight="1">
      <c r="A669" s="48"/>
    </row>
    <row r="670" ht="15.75" customHeight="1">
      <c r="A670" s="48"/>
    </row>
    <row r="671" ht="15.75" customHeight="1">
      <c r="A671" s="48"/>
    </row>
    <row r="672" ht="15.75" customHeight="1">
      <c r="A672" s="48"/>
    </row>
    <row r="673" ht="15.75" customHeight="1">
      <c r="A673" s="48"/>
    </row>
    <row r="674" ht="15.75" customHeight="1">
      <c r="A674" s="48"/>
    </row>
    <row r="675" ht="15.75" customHeight="1">
      <c r="A675" s="48"/>
    </row>
    <row r="676" ht="15.75" customHeight="1">
      <c r="A676" s="48"/>
    </row>
    <row r="677" ht="15.75" customHeight="1">
      <c r="A677" s="48"/>
    </row>
    <row r="678" ht="15.75" customHeight="1">
      <c r="A678" s="48"/>
    </row>
    <row r="679" ht="15.75" customHeight="1">
      <c r="A679" s="48"/>
    </row>
    <row r="680" ht="15.75" customHeight="1">
      <c r="A680" s="48"/>
    </row>
    <row r="681" ht="15.75" customHeight="1">
      <c r="A681" s="48"/>
    </row>
    <row r="682" ht="15.75" customHeight="1">
      <c r="A682" s="48"/>
    </row>
    <row r="683" ht="15.75" customHeight="1">
      <c r="A683" s="48"/>
    </row>
    <row r="684" ht="15.75" customHeight="1">
      <c r="A684" s="48"/>
    </row>
    <row r="685" ht="15.75" customHeight="1">
      <c r="A685" s="48"/>
    </row>
    <row r="686" ht="15.75" customHeight="1">
      <c r="A686" s="48"/>
    </row>
    <row r="687" ht="15.75" customHeight="1">
      <c r="A687" s="48"/>
    </row>
    <row r="688" ht="15.75" customHeight="1">
      <c r="A688" s="48"/>
    </row>
    <row r="689" ht="15.75" customHeight="1">
      <c r="A689" s="48"/>
    </row>
    <row r="690" ht="15.75" customHeight="1">
      <c r="A690" s="48"/>
    </row>
    <row r="691" ht="15.75" customHeight="1">
      <c r="A691" s="48"/>
    </row>
    <row r="692" ht="15.75" customHeight="1">
      <c r="A692" s="48"/>
    </row>
    <row r="693" ht="15.75" customHeight="1">
      <c r="A693" s="48"/>
    </row>
    <row r="694" ht="15.75" customHeight="1">
      <c r="A694" s="48"/>
    </row>
    <row r="695" ht="15.75" customHeight="1">
      <c r="A695" s="48"/>
    </row>
    <row r="696" ht="15.75" customHeight="1">
      <c r="A696" s="48"/>
    </row>
    <row r="697" ht="15.75" customHeight="1">
      <c r="A697" s="48"/>
    </row>
    <row r="698" ht="15.75" customHeight="1">
      <c r="A698" s="48"/>
    </row>
    <row r="699" ht="15.75" customHeight="1">
      <c r="A699" s="48"/>
    </row>
    <row r="700" ht="15.75" customHeight="1">
      <c r="A700" s="48"/>
    </row>
    <row r="701" ht="15.75" customHeight="1">
      <c r="A701" s="48"/>
    </row>
    <row r="702" ht="15.75" customHeight="1">
      <c r="A702" s="48"/>
    </row>
    <row r="703" ht="15.75" customHeight="1">
      <c r="A703" s="48"/>
    </row>
    <row r="704" ht="15.75" customHeight="1">
      <c r="A704" s="48"/>
    </row>
    <row r="705" ht="15.75" customHeight="1">
      <c r="A705" s="48"/>
    </row>
    <row r="706" ht="15.75" customHeight="1">
      <c r="A706" s="48"/>
    </row>
    <row r="707" ht="15.75" customHeight="1">
      <c r="A707" s="48"/>
    </row>
    <row r="708" ht="15.75" customHeight="1">
      <c r="A708" s="48"/>
    </row>
    <row r="709" ht="15.75" customHeight="1">
      <c r="A709" s="48"/>
    </row>
    <row r="710" ht="15.75" customHeight="1">
      <c r="A710" s="48"/>
    </row>
    <row r="711" ht="15.75" customHeight="1">
      <c r="A711" s="48"/>
    </row>
    <row r="712" ht="15.75" customHeight="1">
      <c r="A712" s="48"/>
    </row>
    <row r="713" ht="15.75" customHeight="1">
      <c r="A713" s="48"/>
    </row>
    <row r="714" ht="15.75" customHeight="1">
      <c r="A714" s="48"/>
    </row>
    <row r="715" ht="15.75" customHeight="1">
      <c r="A715" s="48"/>
    </row>
    <row r="716" ht="15.75" customHeight="1">
      <c r="A716" s="48"/>
    </row>
    <row r="717" ht="15.75" customHeight="1">
      <c r="A717" s="48"/>
    </row>
    <row r="718" ht="15.75" customHeight="1">
      <c r="A718" s="48"/>
    </row>
    <row r="719" ht="15.75" customHeight="1">
      <c r="A719" s="48"/>
    </row>
    <row r="720" ht="15.75" customHeight="1">
      <c r="A720" s="48"/>
    </row>
    <row r="721" ht="15.75" customHeight="1">
      <c r="A721" s="48"/>
    </row>
    <row r="722" ht="15.75" customHeight="1">
      <c r="A722" s="48"/>
    </row>
    <row r="723" ht="15.75" customHeight="1">
      <c r="A723" s="48"/>
    </row>
    <row r="724" ht="15.75" customHeight="1">
      <c r="A724" s="48"/>
    </row>
    <row r="725" ht="15.75" customHeight="1">
      <c r="A725" s="48"/>
    </row>
    <row r="726" ht="15.75" customHeight="1">
      <c r="A726" s="48"/>
    </row>
    <row r="727" ht="15.75" customHeight="1">
      <c r="A727" s="48"/>
    </row>
    <row r="728" ht="15.75" customHeight="1">
      <c r="A728" s="48"/>
    </row>
    <row r="729" ht="15.75" customHeight="1">
      <c r="A729" s="48"/>
    </row>
    <row r="730" ht="15.75" customHeight="1">
      <c r="A730" s="48"/>
    </row>
    <row r="731" ht="15.75" customHeight="1">
      <c r="A731" s="48"/>
    </row>
    <row r="732" ht="15.75" customHeight="1">
      <c r="A732" s="48"/>
    </row>
    <row r="733" ht="15.75" customHeight="1">
      <c r="A733" s="48"/>
    </row>
    <row r="734" ht="15.75" customHeight="1">
      <c r="A734" s="48"/>
    </row>
    <row r="735" ht="15.75" customHeight="1">
      <c r="A735" s="48"/>
    </row>
    <row r="736" ht="15.75" customHeight="1">
      <c r="A736" s="48"/>
    </row>
    <row r="737" ht="15.75" customHeight="1">
      <c r="A737" s="48"/>
    </row>
    <row r="738" ht="15.75" customHeight="1">
      <c r="A738" s="48"/>
    </row>
    <row r="739" ht="15.75" customHeight="1">
      <c r="A739" s="48"/>
    </row>
    <row r="740" ht="15.75" customHeight="1">
      <c r="A740" s="48"/>
    </row>
    <row r="741" ht="15.75" customHeight="1">
      <c r="A741" s="48"/>
    </row>
    <row r="742" ht="15.75" customHeight="1">
      <c r="A742" s="48"/>
    </row>
    <row r="743" ht="15.75" customHeight="1">
      <c r="A743" s="48"/>
    </row>
    <row r="744" ht="15.75" customHeight="1">
      <c r="A744" s="48"/>
    </row>
    <row r="745" ht="15.75" customHeight="1">
      <c r="A745" s="48"/>
    </row>
    <row r="746" ht="15.75" customHeight="1">
      <c r="A746" s="48"/>
    </row>
    <row r="747" ht="15.75" customHeight="1">
      <c r="A747" s="48"/>
    </row>
    <row r="748" ht="15.75" customHeight="1">
      <c r="A748" s="48"/>
    </row>
    <row r="749" ht="15.75" customHeight="1">
      <c r="A749" s="48"/>
    </row>
    <row r="750" ht="15.75" customHeight="1">
      <c r="A750" s="48"/>
    </row>
    <row r="751" ht="15.75" customHeight="1">
      <c r="A751" s="48"/>
    </row>
    <row r="752" ht="15.75" customHeight="1">
      <c r="A752" s="48"/>
    </row>
    <row r="753" ht="15.75" customHeight="1">
      <c r="A753" s="48"/>
    </row>
    <row r="754" ht="15.75" customHeight="1">
      <c r="A754" s="48"/>
    </row>
    <row r="755" ht="15.75" customHeight="1">
      <c r="A755" s="48"/>
    </row>
    <row r="756" ht="15.75" customHeight="1">
      <c r="A756" s="48"/>
    </row>
    <row r="757" ht="15.75" customHeight="1">
      <c r="A757" s="48"/>
    </row>
    <row r="758" ht="15.75" customHeight="1">
      <c r="A758" s="48"/>
    </row>
    <row r="759" ht="15.75" customHeight="1">
      <c r="A759" s="48"/>
    </row>
    <row r="760" ht="15.75" customHeight="1">
      <c r="A760" s="48"/>
    </row>
    <row r="761" ht="15.75" customHeight="1">
      <c r="A761" s="48"/>
    </row>
    <row r="762" ht="15.75" customHeight="1">
      <c r="A762" s="48"/>
    </row>
    <row r="763" ht="15.75" customHeight="1">
      <c r="A763" s="48"/>
    </row>
    <row r="764" ht="15.75" customHeight="1">
      <c r="A764" s="48"/>
    </row>
    <row r="765" ht="15.75" customHeight="1">
      <c r="A765" s="48"/>
    </row>
    <row r="766" ht="15.75" customHeight="1">
      <c r="A766" s="48"/>
    </row>
    <row r="767" ht="15.75" customHeight="1">
      <c r="A767" s="48"/>
    </row>
    <row r="768" ht="15.75" customHeight="1">
      <c r="A768" s="48"/>
    </row>
    <row r="769" ht="15.75" customHeight="1">
      <c r="A769" s="48"/>
    </row>
    <row r="770" ht="15.75" customHeight="1">
      <c r="A770" s="48"/>
    </row>
    <row r="771" ht="15.75" customHeight="1">
      <c r="A771" s="48"/>
    </row>
    <row r="772" ht="15.75" customHeight="1">
      <c r="A772" s="48"/>
    </row>
    <row r="773" ht="15.75" customHeight="1">
      <c r="A773" s="48"/>
    </row>
    <row r="774" ht="15.75" customHeight="1">
      <c r="A774" s="48"/>
    </row>
    <row r="775" ht="15.75" customHeight="1">
      <c r="A775" s="48"/>
    </row>
    <row r="776" ht="15.75" customHeight="1">
      <c r="A776" s="48"/>
    </row>
    <row r="777" ht="15.75" customHeight="1">
      <c r="A777" s="48"/>
    </row>
    <row r="778" ht="15.75" customHeight="1">
      <c r="A778" s="48"/>
    </row>
    <row r="779" ht="15.75" customHeight="1">
      <c r="A779" s="48"/>
    </row>
    <row r="780" ht="15.75" customHeight="1">
      <c r="A780" s="48"/>
    </row>
    <row r="781" ht="15.75" customHeight="1">
      <c r="A781" s="48"/>
    </row>
    <row r="782" ht="15.75" customHeight="1">
      <c r="A782" s="48"/>
    </row>
    <row r="783" ht="15.75" customHeight="1">
      <c r="A783" s="48"/>
    </row>
    <row r="784" ht="15.75" customHeight="1">
      <c r="A784" s="48"/>
    </row>
    <row r="785" ht="15.75" customHeight="1">
      <c r="A785" s="48"/>
    </row>
    <row r="786" ht="15.75" customHeight="1">
      <c r="A786" s="48"/>
    </row>
    <row r="787" ht="15.75" customHeight="1">
      <c r="A787" s="48"/>
    </row>
    <row r="788" ht="15.75" customHeight="1">
      <c r="A788" s="48"/>
    </row>
    <row r="789" ht="15.75" customHeight="1">
      <c r="A789" s="48"/>
    </row>
    <row r="790" ht="15.75" customHeight="1">
      <c r="A790" s="48"/>
    </row>
    <row r="791" ht="15.75" customHeight="1">
      <c r="A791" s="48"/>
    </row>
    <row r="792" ht="15.75" customHeight="1">
      <c r="A792" s="48"/>
    </row>
    <row r="793" ht="15.75" customHeight="1">
      <c r="A793" s="48"/>
    </row>
    <row r="794" ht="15.75" customHeight="1">
      <c r="A794" s="48"/>
    </row>
    <row r="795" ht="15.75" customHeight="1">
      <c r="A795" s="48"/>
    </row>
    <row r="796" ht="15.75" customHeight="1">
      <c r="A796" s="48"/>
    </row>
    <row r="797" ht="15.75" customHeight="1">
      <c r="A797" s="48"/>
    </row>
    <row r="798" ht="15.75" customHeight="1">
      <c r="A798" s="48"/>
    </row>
    <row r="799" ht="15.75" customHeight="1">
      <c r="A799" s="48"/>
    </row>
    <row r="800" ht="15.75" customHeight="1">
      <c r="A800" s="48"/>
    </row>
    <row r="801" ht="15.75" customHeight="1">
      <c r="A801" s="48"/>
    </row>
    <row r="802" ht="15.75" customHeight="1">
      <c r="A802" s="48"/>
    </row>
    <row r="803" ht="15.75" customHeight="1">
      <c r="A803" s="48"/>
    </row>
    <row r="804" ht="15.75" customHeight="1">
      <c r="A804" s="48"/>
    </row>
    <row r="805" ht="15.75" customHeight="1">
      <c r="A805" s="48"/>
    </row>
    <row r="806" ht="15.75" customHeight="1">
      <c r="A806" s="48"/>
    </row>
    <row r="807" ht="15.75" customHeight="1">
      <c r="A807" s="48"/>
    </row>
    <row r="808" ht="15.75" customHeight="1">
      <c r="A808" s="48"/>
    </row>
    <row r="809" ht="15.75" customHeight="1">
      <c r="A809" s="48"/>
    </row>
    <row r="810" ht="15.75" customHeight="1">
      <c r="A810" s="48"/>
    </row>
    <row r="811" ht="15.75" customHeight="1">
      <c r="A811" s="48"/>
    </row>
    <row r="812" ht="15.75" customHeight="1">
      <c r="A812" s="48"/>
    </row>
    <row r="813" ht="15.75" customHeight="1">
      <c r="A813" s="48"/>
    </row>
    <row r="814" ht="15.75" customHeight="1">
      <c r="A814" s="48"/>
    </row>
    <row r="815" ht="15.75" customHeight="1">
      <c r="A815" s="48"/>
    </row>
    <row r="816" ht="15.75" customHeight="1">
      <c r="A816" s="48"/>
    </row>
    <row r="817" ht="15.75" customHeight="1">
      <c r="A817" s="48"/>
    </row>
    <row r="818" ht="15.75" customHeight="1">
      <c r="A818" s="48"/>
    </row>
    <row r="819" ht="15.75" customHeight="1">
      <c r="A819" s="48"/>
    </row>
    <row r="820" ht="15.75" customHeight="1">
      <c r="A820" s="48"/>
    </row>
    <row r="821" ht="15.75" customHeight="1">
      <c r="A821" s="48"/>
    </row>
    <row r="822" ht="15.75" customHeight="1">
      <c r="A822" s="48"/>
    </row>
    <row r="823" ht="15.75" customHeight="1">
      <c r="A823" s="48"/>
    </row>
    <row r="824" ht="15.75" customHeight="1">
      <c r="A824" s="48"/>
    </row>
    <row r="825" ht="15.75" customHeight="1">
      <c r="A825" s="48"/>
    </row>
    <row r="826" ht="15.75" customHeight="1">
      <c r="A826" s="48"/>
    </row>
    <row r="827" ht="15.75" customHeight="1">
      <c r="A827" s="48"/>
    </row>
    <row r="828" ht="15.75" customHeight="1">
      <c r="A828" s="48"/>
    </row>
    <row r="829" ht="15.75" customHeight="1">
      <c r="A829" s="48"/>
    </row>
    <row r="830" ht="15.75" customHeight="1">
      <c r="A830" s="48"/>
    </row>
    <row r="831" ht="15.75" customHeight="1">
      <c r="A831" s="48"/>
    </row>
    <row r="832" ht="15.75" customHeight="1">
      <c r="A832" s="48"/>
    </row>
    <row r="833" ht="15.75" customHeight="1">
      <c r="A833" s="48"/>
    </row>
    <row r="834" ht="15.75" customHeight="1">
      <c r="A834" s="48"/>
    </row>
    <row r="835" ht="15.75" customHeight="1">
      <c r="A835" s="48"/>
    </row>
    <row r="836" ht="15.75" customHeight="1">
      <c r="A836" s="48"/>
    </row>
    <row r="837" ht="15.75" customHeight="1">
      <c r="A837" s="48"/>
    </row>
    <row r="838" ht="15.75" customHeight="1">
      <c r="A838" s="48"/>
    </row>
    <row r="839" ht="15.75" customHeight="1">
      <c r="A839" s="48"/>
    </row>
    <row r="840" ht="15.75" customHeight="1">
      <c r="A840" s="48"/>
    </row>
    <row r="841" ht="15.75" customHeight="1">
      <c r="A841" s="48"/>
    </row>
    <row r="842" ht="15.75" customHeight="1">
      <c r="A842" s="48"/>
    </row>
    <row r="843" ht="15.75" customHeight="1">
      <c r="A843" s="48"/>
    </row>
    <row r="844" ht="15.75" customHeight="1">
      <c r="A844" s="48"/>
    </row>
    <row r="845" ht="15.75" customHeight="1">
      <c r="A845" s="48"/>
    </row>
    <row r="846" ht="15.75" customHeight="1">
      <c r="A846" s="48"/>
    </row>
    <row r="847" ht="15.75" customHeight="1">
      <c r="A847" s="48"/>
    </row>
    <row r="848" ht="15.75" customHeight="1">
      <c r="A848" s="48"/>
    </row>
    <row r="849" ht="15.75" customHeight="1">
      <c r="A849" s="48"/>
    </row>
    <row r="850" ht="15.75" customHeight="1">
      <c r="A850" s="48"/>
    </row>
    <row r="851" ht="15.75" customHeight="1">
      <c r="A851" s="48"/>
    </row>
    <row r="852" ht="15.75" customHeight="1">
      <c r="A852" s="48"/>
    </row>
    <row r="853" ht="15.75" customHeight="1">
      <c r="A853" s="48"/>
    </row>
    <row r="854" ht="15.75" customHeight="1">
      <c r="A854" s="48"/>
    </row>
    <row r="855" ht="15.75" customHeight="1">
      <c r="A855" s="48"/>
    </row>
    <row r="856" ht="15.75" customHeight="1">
      <c r="A856" s="48"/>
    </row>
    <row r="857" ht="15.75" customHeight="1">
      <c r="A857" s="48"/>
    </row>
    <row r="858" ht="15.75" customHeight="1">
      <c r="A858" s="48"/>
    </row>
    <row r="859" ht="15.75" customHeight="1">
      <c r="A859" s="48"/>
    </row>
    <row r="860" ht="15.75" customHeight="1">
      <c r="A860" s="48"/>
    </row>
    <row r="861" ht="15.75" customHeight="1">
      <c r="A861" s="48"/>
    </row>
    <row r="862" ht="15.75" customHeight="1">
      <c r="A862" s="48"/>
    </row>
    <row r="863" ht="15.75" customHeight="1">
      <c r="A863" s="48"/>
    </row>
    <row r="864" ht="15.75" customHeight="1">
      <c r="A864" s="48"/>
    </row>
    <row r="865" ht="15.75" customHeight="1">
      <c r="A865" s="48"/>
    </row>
    <row r="866" ht="15.75" customHeight="1">
      <c r="A866" s="48"/>
    </row>
    <row r="867" ht="15.75" customHeight="1">
      <c r="A867" s="48"/>
    </row>
    <row r="868" ht="15.75" customHeight="1">
      <c r="A868" s="48"/>
    </row>
    <row r="869" ht="15.75" customHeight="1">
      <c r="A869" s="48"/>
    </row>
    <row r="870" ht="15.75" customHeight="1">
      <c r="A870" s="48"/>
    </row>
    <row r="871" ht="15.75" customHeight="1">
      <c r="A871" s="48"/>
    </row>
    <row r="872" ht="15.75" customHeight="1">
      <c r="A872" s="48"/>
    </row>
    <row r="873" ht="15.75" customHeight="1">
      <c r="A873" s="48"/>
    </row>
    <row r="874" ht="15.75" customHeight="1">
      <c r="A874" s="48"/>
    </row>
    <row r="875" ht="15.75" customHeight="1">
      <c r="A875" s="48"/>
    </row>
    <row r="876" ht="15.75" customHeight="1">
      <c r="A876" s="48"/>
    </row>
    <row r="877" ht="15.75" customHeight="1">
      <c r="A877" s="48"/>
    </row>
    <row r="878" ht="15.75" customHeight="1">
      <c r="A878" s="48"/>
    </row>
    <row r="879" ht="15.75" customHeight="1">
      <c r="A879" s="48"/>
    </row>
    <row r="880" ht="15.75" customHeight="1">
      <c r="A880" s="48"/>
    </row>
    <row r="881" ht="15.75" customHeight="1">
      <c r="A881" s="48"/>
    </row>
    <row r="882" ht="15.75" customHeight="1">
      <c r="A882" s="48"/>
    </row>
    <row r="883" ht="15.75" customHeight="1">
      <c r="A883" s="48"/>
    </row>
    <row r="884" ht="15.75" customHeight="1">
      <c r="A884" s="48"/>
    </row>
    <row r="885" ht="15.75" customHeight="1">
      <c r="A885" s="48"/>
    </row>
    <row r="886" ht="15.75" customHeight="1">
      <c r="A886" s="48"/>
    </row>
    <row r="887" ht="15.75" customHeight="1">
      <c r="A887" s="48"/>
    </row>
    <row r="888" ht="15.75" customHeight="1">
      <c r="A888" s="48"/>
    </row>
    <row r="889" ht="15.75" customHeight="1">
      <c r="A889" s="48"/>
    </row>
    <row r="890" ht="15.75" customHeight="1">
      <c r="A890" s="48"/>
    </row>
    <row r="891" ht="15.75" customHeight="1">
      <c r="A891" s="48"/>
    </row>
    <row r="892" ht="15.75" customHeight="1">
      <c r="A892" s="48"/>
    </row>
    <row r="893" ht="15.75" customHeight="1">
      <c r="A893" s="48"/>
    </row>
    <row r="894" ht="15.75" customHeight="1">
      <c r="A894" s="48"/>
    </row>
    <row r="895" ht="15.75" customHeight="1">
      <c r="A895" s="48"/>
    </row>
    <row r="896" ht="15.75" customHeight="1">
      <c r="A896" s="48"/>
    </row>
    <row r="897" ht="15.75" customHeight="1">
      <c r="A897" s="48"/>
    </row>
    <row r="898" ht="15.75" customHeight="1">
      <c r="A898" s="48"/>
    </row>
    <row r="899" ht="15.75" customHeight="1">
      <c r="A899" s="48"/>
    </row>
    <row r="900" ht="15.75" customHeight="1">
      <c r="A900" s="48"/>
    </row>
    <row r="901" ht="15.75" customHeight="1">
      <c r="A901" s="48"/>
    </row>
    <row r="902" ht="15.75" customHeight="1">
      <c r="A902" s="48"/>
    </row>
    <row r="903" ht="15.75" customHeight="1">
      <c r="A903" s="48"/>
    </row>
    <row r="904" ht="15.75" customHeight="1">
      <c r="A904" s="48"/>
    </row>
    <row r="905" ht="15.75" customHeight="1">
      <c r="A905" s="48"/>
    </row>
    <row r="906" ht="15.75" customHeight="1">
      <c r="A906" s="48"/>
    </row>
    <row r="907" ht="15.75" customHeight="1">
      <c r="A907" s="48"/>
    </row>
    <row r="908" ht="15.75" customHeight="1">
      <c r="A908" s="48"/>
    </row>
    <row r="909" ht="15.75" customHeight="1">
      <c r="A909" s="48"/>
    </row>
    <row r="910" ht="15.75" customHeight="1">
      <c r="A910" s="48"/>
    </row>
    <row r="911" ht="15.75" customHeight="1">
      <c r="A911" s="48"/>
    </row>
    <row r="912" ht="15.75" customHeight="1">
      <c r="A912" s="48"/>
    </row>
    <row r="913" ht="15.75" customHeight="1">
      <c r="A913" s="48"/>
    </row>
    <row r="914" ht="15.75" customHeight="1">
      <c r="A914" s="48"/>
    </row>
    <row r="915" ht="15.75" customHeight="1">
      <c r="A915" s="48"/>
    </row>
    <row r="916" ht="15.75" customHeight="1">
      <c r="A916" s="48"/>
    </row>
    <row r="917" ht="15.75" customHeight="1">
      <c r="A917" s="48"/>
    </row>
    <row r="918" ht="15.75" customHeight="1">
      <c r="A918" s="48"/>
    </row>
    <row r="919" ht="15.75" customHeight="1">
      <c r="A919" s="48"/>
    </row>
    <row r="920" ht="15.75" customHeight="1">
      <c r="A920" s="48"/>
    </row>
    <row r="921" ht="15.75" customHeight="1">
      <c r="A921" s="48"/>
    </row>
    <row r="922" ht="15.75" customHeight="1">
      <c r="A922" s="48"/>
    </row>
    <row r="923" ht="15.75" customHeight="1">
      <c r="A923" s="48"/>
    </row>
    <row r="924" ht="15.75" customHeight="1">
      <c r="A924" s="48"/>
    </row>
    <row r="925" ht="15.75" customHeight="1">
      <c r="A925" s="48"/>
    </row>
    <row r="926" ht="15.75" customHeight="1">
      <c r="A926" s="48"/>
    </row>
    <row r="927" ht="15.75" customHeight="1">
      <c r="A927" s="48"/>
    </row>
    <row r="928" ht="15.75" customHeight="1">
      <c r="A928" s="48"/>
    </row>
    <row r="929" ht="15.75" customHeight="1">
      <c r="A929" s="48"/>
    </row>
    <row r="930" ht="15.75" customHeight="1">
      <c r="A930" s="48"/>
    </row>
    <row r="931" ht="15.75" customHeight="1">
      <c r="A931" s="48"/>
    </row>
    <row r="932" ht="15.75" customHeight="1">
      <c r="A932" s="48"/>
    </row>
    <row r="933" ht="15.75" customHeight="1">
      <c r="A933" s="48"/>
    </row>
    <row r="934" ht="15.75" customHeight="1">
      <c r="A934" s="48"/>
    </row>
    <row r="935" ht="15.75" customHeight="1">
      <c r="A935" s="48"/>
    </row>
    <row r="936" ht="15.75" customHeight="1">
      <c r="A936" s="48"/>
    </row>
    <row r="937" ht="15.75" customHeight="1">
      <c r="A937" s="48"/>
    </row>
    <row r="938" ht="15.75" customHeight="1">
      <c r="A938" s="48"/>
    </row>
    <row r="939" ht="15.75" customHeight="1">
      <c r="A939" s="48"/>
    </row>
    <row r="940" ht="15.75" customHeight="1">
      <c r="A940" s="48"/>
    </row>
    <row r="941" ht="15.75" customHeight="1">
      <c r="A941" s="48"/>
    </row>
    <row r="942" ht="15.75" customHeight="1">
      <c r="A942" s="48"/>
    </row>
    <row r="943" ht="15.75" customHeight="1">
      <c r="A943" s="48"/>
    </row>
    <row r="944" ht="15.75" customHeight="1">
      <c r="A944" s="48"/>
    </row>
    <row r="945" ht="15.75" customHeight="1">
      <c r="A945" s="48"/>
    </row>
    <row r="946" ht="15.75" customHeight="1">
      <c r="A946" s="48"/>
    </row>
    <row r="947" ht="15.75" customHeight="1">
      <c r="A947" s="48"/>
    </row>
    <row r="948" ht="15.75" customHeight="1">
      <c r="A948" s="48"/>
    </row>
    <row r="949" ht="15.75" customHeight="1">
      <c r="A949" s="48"/>
    </row>
    <row r="950" ht="15.75" customHeight="1">
      <c r="A950" s="48"/>
    </row>
    <row r="951" ht="15.75" customHeight="1">
      <c r="A951" s="48"/>
    </row>
    <row r="952" ht="15.75" customHeight="1">
      <c r="A952" s="48"/>
    </row>
    <row r="953" ht="15.75" customHeight="1">
      <c r="A953" s="48"/>
    </row>
    <row r="954" ht="15.75" customHeight="1">
      <c r="A954" s="48"/>
    </row>
    <row r="955" ht="15.75" customHeight="1">
      <c r="A955" s="48"/>
    </row>
    <row r="956" ht="15.75" customHeight="1">
      <c r="A956" s="48"/>
    </row>
    <row r="957" ht="15.75" customHeight="1">
      <c r="A957" s="48"/>
    </row>
    <row r="958" ht="15.75" customHeight="1">
      <c r="A958" s="48"/>
    </row>
    <row r="959" ht="15.75" customHeight="1">
      <c r="A959" s="48"/>
    </row>
    <row r="960" ht="15.75" customHeight="1">
      <c r="A960" s="48"/>
    </row>
    <row r="961" ht="15.75" customHeight="1">
      <c r="A961" s="48"/>
    </row>
    <row r="962" ht="15.75" customHeight="1">
      <c r="A962" s="48"/>
    </row>
    <row r="963" ht="15.75" customHeight="1">
      <c r="A963" s="48"/>
    </row>
    <row r="964" ht="15.75" customHeight="1">
      <c r="A964" s="48"/>
    </row>
    <row r="965" ht="15.75" customHeight="1">
      <c r="A965" s="48"/>
    </row>
    <row r="966" ht="15.75" customHeight="1">
      <c r="A966" s="48"/>
    </row>
    <row r="967" ht="15.75" customHeight="1">
      <c r="A967" s="48"/>
    </row>
    <row r="968" ht="15.75" customHeight="1">
      <c r="A968" s="48"/>
    </row>
    <row r="969" ht="15.75" customHeight="1">
      <c r="A969" s="48"/>
    </row>
    <row r="970" ht="15.75" customHeight="1">
      <c r="A970" s="48"/>
    </row>
    <row r="971" ht="15.75" customHeight="1">
      <c r="A971" s="48"/>
    </row>
    <row r="972" ht="15.75" customHeight="1">
      <c r="A972" s="48"/>
    </row>
    <row r="973" ht="15.75" customHeight="1">
      <c r="A973" s="48"/>
    </row>
    <row r="974" ht="15.75" customHeight="1">
      <c r="A974" s="48"/>
    </row>
    <row r="975" ht="15.75" customHeight="1">
      <c r="A975" s="48"/>
    </row>
    <row r="976" ht="15.75" customHeight="1">
      <c r="A976" s="48"/>
    </row>
    <row r="977" ht="15.75" customHeight="1">
      <c r="A977" s="48"/>
    </row>
    <row r="978" ht="15.75" customHeight="1">
      <c r="A978" s="48"/>
    </row>
    <row r="979" ht="15.75" customHeight="1">
      <c r="A979" s="48"/>
    </row>
    <row r="980" ht="15.75" customHeight="1">
      <c r="A980" s="48"/>
    </row>
    <row r="981" ht="15.75" customHeight="1">
      <c r="A981" s="48"/>
    </row>
    <row r="982" ht="15.75" customHeight="1">
      <c r="A982" s="48"/>
    </row>
    <row r="983" ht="15.75" customHeight="1">
      <c r="A983" s="48"/>
    </row>
    <row r="984" ht="15.75" customHeight="1">
      <c r="A984" s="48"/>
    </row>
    <row r="985" ht="15.75" customHeight="1">
      <c r="A985" s="48"/>
    </row>
    <row r="986" ht="15.75" customHeight="1">
      <c r="A986" s="48"/>
    </row>
    <row r="987" ht="15.75" customHeight="1">
      <c r="A987" s="48"/>
    </row>
    <row r="988" ht="15.75" customHeight="1">
      <c r="A988" s="48"/>
    </row>
    <row r="989" ht="15.75" customHeight="1">
      <c r="A989" s="48"/>
    </row>
    <row r="990" ht="15.75" customHeight="1">
      <c r="A990" s="48"/>
    </row>
    <row r="991" ht="15.75" customHeight="1">
      <c r="A991" s="48"/>
    </row>
    <row r="992" ht="15.75" customHeight="1">
      <c r="A992" s="48"/>
    </row>
    <row r="993" ht="15.75" customHeight="1">
      <c r="A993" s="48"/>
    </row>
    <row r="994" ht="15.75" customHeight="1">
      <c r="A994" s="48"/>
    </row>
    <row r="995" ht="15.75" customHeight="1">
      <c r="A995" s="48"/>
    </row>
    <row r="996" ht="15.75" customHeight="1">
      <c r="A996" s="48"/>
    </row>
    <row r="997" ht="15.75" customHeight="1">
      <c r="A997" s="48"/>
    </row>
    <row r="998" ht="15.75" customHeight="1">
      <c r="A998" s="48"/>
    </row>
    <row r="999" ht="15.75" customHeight="1">
      <c r="A999" s="48"/>
    </row>
    <row r="1000" ht="15.75" customHeight="1">
      <c r="A1000" s="48"/>
    </row>
  </sheetData>
  <mergeCells count="1">
    <mergeCell ref="C1:E1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" t="s">
        <v>1</v>
      </c>
      <c r="B1" s="72" t="s">
        <v>39</v>
      </c>
      <c r="C1" s="5"/>
      <c r="D1" s="6"/>
    </row>
    <row r="2">
      <c r="A2" s="1" t="s">
        <v>40</v>
      </c>
      <c r="B2" s="10" t="s">
        <v>41</v>
      </c>
      <c r="C2" s="10" t="s">
        <v>42</v>
      </c>
      <c r="D2" s="1" t="s">
        <v>43</v>
      </c>
    </row>
    <row r="3">
      <c r="B3" s="73">
        <v>2016.0</v>
      </c>
      <c r="C3" s="74">
        <v>65.0</v>
      </c>
      <c r="D3" s="75">
        <v>160.8</v>
      </c>
    </row>
    <row r="4">
      <c r="B4" s="67">
        <v>2017.0</v>
      </c>
      <c r="C4" s="17">
        <v>75.0</v>
      </c>
      <c r="D4" s="76">
        <v>149.0</v>
      </c>
    </row>
    <row r="5">
      <c r="B5" s="67">
        <v>2018.0</v>
      </c>
      <c r="C5" s="17">
        <v>56.0</v>
      </c>
      <c r="D5" s="76">
        <v>67.33</v>
      </c>
    </row>
    <row r="6">
      <c r="B6" s="67">
        <v>2019.0</v>
      </c>
      <c r="C6" s="17">
        <v>63.0</v>
      </c>
      <c r="D6" s="76">
        <v>81.7</v>
      </c>
    </row>
    <row r="7">
      <c r="B7" s="67">
        <v>2020.0</v>
      </c>
      <c r="C7" s="17">
        <v>88.0</v>
      </c>
      <c r="D7" s="76">
        <v>68.4</v>
      </c>
    </row>
    <row r="8">
      <c r="B8" s="67">
        <v>2021.0</v>
      </c>
      <c r="C8" s="68">
        <v>54.0</v>
      </c>
      <c r="D8" s="77">
        <v>133.5</v>
      </c>
    </row>
    <row r="9">
      <c r="B9" s="73">
        <v>2022.0</v>
      </c>
      <c r="C9" s="73">
        <v>68.0</v>
      </c>
      <c r="D9" s="78">
        <v>430.5</v>
      </c>
    </row>
    <row r="10">
      <c r="B10" s="73">
        <v>2023.0</v>
      </c>
      <c r="C10" s="73">
        <v>135.0</v>
      </c>
      <c r="D10" s="78">
        <v>1272.1</v>
      </c>
    </row>
    <row r="11">
      <c r="B11" s="1">
        <v>2024.0</v>
      </c>
      <c r="C11" s="79">
        <v>140.0</v>
      </c>
      <c r="D11" s="80">
        <v>1347.7</v>
      </c>
    </row>
    <row r="12">
      <c r="B12" s="79">
        <v>2025.0</v>
      </c>
      <c r="C12" s="79">
        <v>146.0</v>
      </c>
      <c r="D12" s="81">
        <v>991.9</v>
      </c>
    </row>
    <row r="13">
      <c r="A13" s="46" t="s">
        <v>44</v>
      </c>
      <c r="B13" s="50"/>
      <c r="C13" s="50"/>
      <c r="D13" s="50"/>
    </row>
    <row r="14">
      <c r="A14" s="1" t="s">
        <v>1</v>
      </c>
      <c r="B14" s="72" t="s">
        <v>45</v>
      </c>
      <c r="C14" s="5"/>
      <c r="D14" s="6"/>
    </row>
    <row r="15">
      <c r="A15" s="1" t="s">
        <v>46</v>
      </c>
      <c r="B15" s="1" t="s">
        <v>41</v>
      </c>
      <c r="C15" s="1" t="s">
        <v>42</v>
      </c>
      <c r="D15" s="1" t="s">
        <v>47</v>
      </c>
    </row>
    <row r="16">
      <c r="B16" s="73">
        <v>2016.0</v>
      </c>
      <c r="C16" s="74">
        <v>56.0</v>
      </c>
      <c r="D16" s="75">
        <v>3345.7</v>
      </c>
    </row>
    <row r="17">
      <c r="B17" s="67">
        <v>2017.0</v>
      </c>
      <c r="C17" s="17">
        <v>86.0</v>
      </c>
      <c r="D17" s="76">
        <v>853.3</v>
      </c>
    </row>
    <row r="18">
      <c r="B18" s="67">
        <v>2018.0</v>
      </c>
      <c r="C18" s="17">
        <v>83.0</v>
      </c>
      <c r="D18" s="76">
        <v>1356.8</v>
      </c>
    </row>
    <row r="19">
      <c r="B19" s="67">
        <v>2019.0</v>
      </c>
      <c r="C19" s="17">
        <v>186.0</v>
      </c>
      <c r="D19" s="76">
        <v>4400.9</v>
      </c>
    </row>
    <row r="20">
      <c r="B20" s="67">
        <v>2020.0</v>
      </c>
      <c r="C20" s="17">
        <v>325.0</v>
      </c>
      <c r="D20" s="76">
        <v>2235.2</v>
      </c>
    </row>
    <row r="21">
      <c r="B21" s="67">
        <v>2021.0</v>
      </c>
      <c r="C21" s="68">
        <v>158.0</v>
      </c>
      <c r="D21" s="82">
        <v>3792.5</v>
      </c>
    </row>
    <row r="22">
      <c r="B22" s="73">
        <v>2022.0</v>
      </c>
      <c r="C22" s="73">
        <v>441.0</v>
      </c>
      <c r="D22" s="83">
        <v>7526.4</v>
      </c>
    </row>
    <row r="23">
      <c r="B23" s="73">
        <v>2023.0</v>
      </c>
      <c r="C23" s="73">
        <v>839.0</v>
      </c>
      <c r="D23" s="83">
        <v>8199.1</v>
      </c>
    </row>
    <row r="24">
      <c r="B24" s="84">
        <v>2024.0</v>
      </c>
      <c r="C24" s="85">
        <v>1128.0</v>
      </c>
      <c r="D24" s="86">
        <v>11924.5</v>
      </c>
    </row>
    <row r="25">
      <c r="B25" s="71">
        <v>2025.0</v>
      </c>
      <c r="C25" s="85">
        <v>2254.0</v>
      </c>
      <c r="D25" s="87">
        <v>11558.2</v>
      </c>
    </row>
    <row r="26">
      <c r="A26" s="88" t="s">
        <v>48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2" ht="15.0" customHeight="1">
      <c r="A2" s="89" t="s">
        <v>49</v>
      </c>
      <c r="B2" s="90"/>
      <c r="C2" s="5"/>
      <c r="D2" s="5"/>
      <c r="E2" s="5"/>
      <c r="F2" s="5"/>
      <c r="G2" s="5"/>
      <c r="H2" s="5"/>
      <c r="I2" s="5"/>
      <c r="J2" s="6"/>
    </row>
    <row r="3" ht="15.0" customHeight="1">
      <c r="A3" s="91"/>
      <c r="B3" s="92">
        <v>2017.0</v>
      </c>
      <c r="C3" s="92">
        <v>2018.0</v>
      </c>
      <c r="D3" s="92">
        <v>2019.0</v>
      </c>
      <c r="E3" s="92">
        <v>2020.0</v>
      </c>
      <c r="F3" s="92">
        <v>2021.0</v>
      </c>
      <c r="G3" s="92">
        <v>2022.0</v>
      </c>
      <c r="H3" s="92">
        <v>2023.0</v>
      </c>
      <c r="I3" s="84">
        <v>2024.0</v>
      </c>
      <c r="J3" s="71">
        <v>2025.0</v>
      </c>
    </row>
    <row r="4" ht="15.0" customHeight="1">
      <c r="A4" s="93" t="s">
        <v>50</v>
      </c>
      <c r="B4" s="94">
        <v>2.77</v>
      </c>
      <c r="C4" s="94">
        <v>5.0</v>
      </c>
      <c r="D4" s="94">
        <v>1.47</v>
      </c>
      <c r="E4" s="94">
        <v>1.32</v>
      </c>
      <c r="F4" s="92">
        <v>2.73</v>
      </c>
      <c r="G4" s="92">
        <v>4.74</v>
      </c>
      <c r="H4" s="92">
        <v>2.44</v>
      </c>
      <c r="I4" s="84">
        <v>1.28</v>
      </c>
      <c r="J4" s="71">
        <v>2.57</v>
      </c>
    </row>
    <row r="5" ht="15.0" customHeight="1">
      <c r="A5" s="93" t="s">
        <v>51</v>
      </c>
      <c r="B5" s="94">
        <v>2.72</v>
      </c>
      <c r="C5" s="94">
        <v>3.13</v>
      </c>
      <c r="D5" s="94">
        <v>3.61</v>
      </c>
      <c r="E5" s="92">
        <v>0.45</v>
      </c>
      <c r="F5" s="94">
        <v>1.87</v>
      </c>
      <c r="G5" s="94">
        <v>5.51</v>
      </c>
      <c r="H5" s="94">
        <v>2.61</v>
      </c>
      <c r="I5" s="84">
        <v>1.62</v>
      </c>
      <c r="J5" s="71">
        <v>2.92</v>
      </c>
    </row>
  </sheetData>
  <mergeCells count="2">
    <mergeCell ref="A2:A3"/>
    <mergeCell ref="B2:J2"/>
  </mergeCells>
  <printOptions/>
  <pageMargins bottom="0.75" footer="0.0" header="0.0" left="0.7" right="0.7" top="0.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sheetData>
    <row r="1">
      <c r="A1" s="1" t="s">
        <v>1</v>
      </c>
      <c r="B1" s="50" t="s">
        <v>52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>
      <c r="A2" s="8" t="s">
        <v>53</v>
      </c>
      <c r="B2" s="9" t="s">
        <v>54</v>
      </c>
      <c r="C2" s="12" t="s">
        <v>55</v>
      </c>
      <c r="D2" s="12" t="s">
        <v>56</v>
      </c>
      <c r="E2" s="12" t="s">
        <v>57</v>
      </c>
      <c r="F2" s="12" t="s">
        <v>58</v>
      </c>
      <c r="G2" s="12" t="s">
        <v>59</v>
      </c>
      <c r="H2" s="12" t="s">
        <v>60</v>
      </c>
      <c r="I2" s="12" t="s">
        <v>61</v>
      </c>
      <c r="J2" s="12" t="s">
        <v>62</v>
      </c>
      <c r="K2" s="12" t="s">
        <v>63</v>
      </c>
      <c r="L2" s="12" t="s">
        <v>64</v>
      </c>
      <c r="M2" s="12" t="s">
        <v>65</v>
      </c>
      <c r="N2" s="12" t="s">
        <v>66</v>
      </c>
      <c r="O2" s="9" t="s">
        <v>67</v>
      </c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</row>
    <row r="3">
      <c r="A3" s="95"/>
      <c r="B3" s="68">
        <v>2017.0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</row>
    <row r="4">
      <c r="A4" s="95"/>
      <c r="B4" s="68">
        <v>2018.0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</row>
    <row r="5">
      <c r="A5" s="95"/>
      <c r="B5" s="68">
        <v>2019.0</v>
      </c>
      <c r="C5" s="34">
        <v>28655.0</v>
      </c>
      <c r="D5" s="34">
        <v>47856.0</v>
      </c>
      <c r="E5" s="34">
        <v>50539.0</v>
      </c>
      <c r="F5" s="34">
        <v>46421.0</v>
      </c>
      <c r="G5" s="34">
        <v>46039.0</v>
      </c>
      <c r="H5" s="34">
        <v>57702.0</v>
      </c>
      <c r="I5" s="34">
        <v>46613.0</v>
      </c>
      <c r="J5" s="34">
        <v>51366.0</v>
      </c>
      <c r="K5" s="34">
        <v>50110.0</v>
      </c>
      <c r="L5" s="34">
        <v>50723.0</v>
      </c>
      <c r="M5" s="34">
        <v>51186.0</v>
      </c>
      <c r="N5" s="34">
        <v>57243.0</v>
      </c>
      <c r="O5" s="34">
        <v>584453.0</v>
      </c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</row>
    <row r="6">
      <c r="A6" s="95"/>
      <c r="B6" s="68">
        <v>2020.0</v>
      </c>
      <c r="C6" s="34">
        <v>43207.0</v>
      </c>
      <c r="D6" s="34">
        <v>39347.0</v>
      </c>
      <c r="E6" s="34">
        <v>31411.0</v>
      </c>
      <c r="F6" s="34">
        <v>26702.0</v>
      </c>
      <c r="G6" s="34">
        <v>28846.0</v>
      </c>
      <c r="H6" s="34">
        <v>32656.0</v>
      </c>
      <c r="I6" s="34">
        <v>35883.0</v>
      </c>
      <c r="J6" s="34">
        <v>38839.0</v>
      </c>
      <c r="K6" s="34">
        <v>34924.0</v>
      </c>
      <c r="L6" s="34">
        <v>27922.0</v>
      </c>
      <c r="M6" s="34">
        <v>28081.0</v>
      </c>
      <c r="N6" s="34">
        <v>31305.0</v>
      </c>
      <c r="O6" s="34">
        <v>397675.0</v>
      </c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>
      <c r="A7" s="95"/>
      <c r="B7" s="68">
        <v>2021.0</v>
      </c>
      <c r="C7" s="34">
        <v>30319.0</v>
      </c>
      <c r="D7" s="34">
        <v>23356.0</v>
      </c>
      <c r="E7" s="34">
        <v>27876.0</v>
      </c>
      <c r="F7" s="34">
        <v>24213.0</v>
      </c>
      <c r="G7" s="34">
        <v>32757.0</v>
      </c>
      <c r="H7" s="34">
        <v>25103.0</v>
      </c>
      <c r="I7" s="34">
        <v>29923.0</v>
      </c>
      <c r="J7" s="34">
        <v>27790.0</v>
      </c>
      <c r="K7" s="34">
        <v>27486.0</v>
      </c>
      <c r="L7" s="34">
        <v>31535.0</v>
      </c>
      <c r="M7" s="34">
        <v>24452.0</v>
      </c>
      <c r="N7" s="34">
        <v>31510.0</v>
      </c>
      <c r="O7" s="34">
        <v>316285.0</v>
      </c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</row>
    <row r="8" ht="15.0" customHeight="1">
      <c r="A8" s="44"/>
      <c r="B8" s="73">
        <v>2022.0</v>
      </c>
      <c r="C8" s="96">
        <v>25312.0</v>
      </c>
      <c r="D8" s="96">
        <v>27783.0</v>
      </c>
      <c r="E8" s="96">
        <v>0.0</v>
      </c>
      <c r="F8" s="96">
        <v>600.0</v>
      </c>
      <c r="G8" s="96">
        <v>784.0</v>
      </c>
      <c r="H8" s="96">
        <v>1217.0</v>
      </c>
      <c r="I8" s="96">
        <v>2498.0</v>
      </c>
      <c r="J8" s="96">
        <v>1016.0</v>
      </c>
      <c r="K8" s="96">
        <v>1646.0</v>
      </c>
      <c r="L8" s="96">
        <v>1423.0</v>
      </c>
      <c r="M8" s="96">
        <v>1293.0</v>
      </c>
      <c r="N8" s="96">
        <v>4258.0</v>
      </c>
      <c r="O8" s="96">
        <v>40047.0</v>
      </c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ht="15.0" customHeight="1">
      <c r="A9" s="44"/>
      <c r="B9" s="73">
        <v>2023.0</v>
      </c>
      <c r="C9" s="96">
        <v>1434.0</v>
      </c>
      <c r="D9" s="96">
        <v>2670.0</v>
      </c>
      <c r="E9" s="96">
        <v>1614.0</v>
      </c>
      <c r="F9" s="96">
        <v>1697.0</v>
      </c>
      <c r="G9" s="96">
        <v>1913.0</v>
      </c>
      <c r="H9" s="96">
        <v>1899.0</v>
      </c>
      <c r="I9" s="96">
        <v>1668.0</v>
      </c>
      <c r="J9" s="96">
        <v>1620.0</v>
      </c>
      <c r="K9" s="96">
        <v>1589.0</v>
      </c>
      <c r="L9" s="96">
        <v>1591.0</v>
      </c>
      <c r="M9" s="96">
        <v>0.0</v>
      </c>
      <c r="N9" s="96">
        <v>0.0</v>
      </c>
      <c r="O9" s="96">
        <v>40047.0</v>
      </c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</row>
    <row r="10" ht="15.0" customHeight="1">
      <c r="A10" s="44"/>
      <c r="B10" s="73">
        <v>2024.0</v>
      </c>
      <c r="C10" s="96">
        <v>0.0</v>
      </c>
      <c r="D10" s="96">
        <v>0.0</v>
      </c>
      <c r="E10" s="96">
        <v>0.0</v>
      </c>
      <c r="F10" s="96">
        <v>0.0</v>
      </c>
      <c r="G10" s="96">
        <v>0.0</v>
      </c>
      <c r="H10" s="96">
        <v>0.0</v>
      </c>
      <c r="I10" s="96">
        <v>0.0</v>
      </c>
      <c r="J10" s="96">
        <v>0.0</v>
      </c>
      <c r="K10" s="96">
        <v>0.0</v>
      </c>
      <c r="L10" s="96">
        <v>0.0</v>
      </c>
      <c r="M10" s="96">
        <v>0.0</v>
      </c>
      <c r="N10" s="96">
        <v>0.0</v>
      </c>
      <c r="O10" s="96">
        <v>0.0</v>
      </c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</row>
    <row r="11" ht="15.0" customHeight="1">
      <c r="A11" s="44"/>
      <c r="B11" s="70">
        <v>2025.0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</row>
    <row r="13">
      <c r="A13" s="44" t="s">
        <v>68</v>
      </c>
    </row>
    <row r="14">
      <c r="A14" s="97" t="s">
        <v>69</v>
      </c>
    </row>
  </sheetData>
  <mergeCells count="1">
    <mergeCell ref="B1:O1"/>
  </mergeCells>
  <hyperlinks>
    <hyperlink r:id="rId1" ref="A14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