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7Zy6hapOrE1B17BsFdcsoI86FHFQCLh42p5B5BQNpC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R2">
      <text>
        <t xml:space="preserve">======
ID#AAAB1ifMbNk
Pangripta Rahma    (2026-03-10 06:17:12)
Tabel 3.1.1 Jawa Barat dalam Angka 2026 (page 180)</t>
      </text>
    </comment>
    <comment authorId="0" ref="Q2">
      <text>
        <t xml:space="preserve">======
ID#AAAB1ifMbNg
Pangripta Rahma    (2026-03-10 06:16:43)
Tabel 3.1.1 Jawa Barat dalam Angka (page 181)</t>
      </text>
    </comment>
    <comment authorId="0" ref="P2">
      <text>
        <t xml:space="preserve">======
ID#AAAB1ifMbNc
Pangripta Rahma    (2026-03-10 06:16:08)
Tabel 3.1.1 Jawa Barat dalam Angka (page 179)</t>
      </text>
    </comment>
    <comment authorId="0" ref="O2">
      <text>
        <t xml:space="preserve">======
ID#AAAB1ifMbNY
Pangripta Rahma    (2026-03-10 06:13:55)
Tabel 3.1.1 Jawa Barat dalam Angka (page 177)</t>
      </text>
    </comment>
    <comment authorId="0" ref="N2">
      <text>
        <t xml:space="preserve">======
ID#AAAB1ifMbNU
Pangripta Rahma    (2026-03-10 06:12:04)
Tabel 1.1.1 Jawa Barat dalam Angka (page 65)</t>
      </text>
    </comment>
    <comment authorId="0" ref="M2">
      <text>
        <t xml:space="preserve">======
ID#AAAB1ifMbNQ
Pangripta Rahma    (2026-03-10 06:11:01)
Tabel 1.1.1 Jawa Barat dalam Angka 2026 (page 65)</t>
      </text>
    </comment>
  </commentList>
  <extLst>
    <ext uri="GoogleSheetsCustomDataVersion2">
      <go:sheetsCustomData xmlns:go="http://customooxmlschemas.google.com/" r:id="rId1" roundtripDataSignature="AMtx7mhLFpYFqEUC6TmRkrh+P23Yn5xSP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30">
      <text>
        <t xml:space="preserve">======
ID#AAABzzTWeqw
Pangripta Rahma    (2026-02-06 07:02:02)
https://www.instagram.com/p/DTJ0vWfk2mk/</t>
      </text>
    </comment>
    <comment authorId="0" ref="M2">
      <text>
        <t xml:space="preserve">======
ID#AAABzzTWeqo
Pangripta Rahma    (2026-02-06 06:49:17)
Keputusan Gubernur Jawa Barat Nomor 561.7/Kep.862-Kesra/2025 tentang Upah Minimum Kabupaten/Kota Tahun 2026 ( https://jdih.jabarprov.go.id/page/info/produk/53541?tentang=keputusan-gubernur-jawa-barat-nomor-561-7-kep-862-kesra-2025-tentang-upah-minimum-kabupaten-kota-tahun-2026 )</t>
      </text>
    </comment>
  </commentList>
  <extLst>
    <ext uri="GoogleSheetsCustomDataVersion2">
      <go:sheetsCustomData xmlns:go="http://customooxmlschemas.google.com/" r:id="rId1" roundtripDataSignature="AMtx7miR2F+BRJWM+4tIccDR3+aWm/7YGg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X23">
      <text>
        <t xml:space="preserve">======
ID#AAAB1ifMbNs
Pangripta Rahma    (2026-03-10 06:20:23)
tabel 13.1.4 Jawa Barat dalam Angka 2026 (page 872)</t>
      </text>
    </comment>
    <comment authorId="0" ref="X2">
      <text>
        <t xml:space="preserve">======
ID#AAAB1ifMbNo
Pangripta Rahma    (2026-03-10 06:19:32)
Tabel 13.1.3 Jawa Barat dalam Angka 2025 (page 859)</t>
      </text>
    </comment>
  </commentList>
  <extLst>
    <ext uri="GoogleSheetsCustomDataVersion2">
      <go:sheetsCustomData xmlns:go="http://customooxmlschemas.google.com/" r:id="rId1" roundtripDataSignature="AMtx7mj82Ub3TmQTcYalGzmY49DLgU5Oy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P3">
      <text>
        <t xml:space="preserve">======
ID#AAAB1ifMbNw
Pangripta Rahma    (2026-03-10 06:22:12)
Jawa Barat dalam Angka 2026 page 739</t>
      </text>
    </comment>
  </commentList>
  <extLst>
    <ext uri="GoogleSheetsCustomDataVersion2">
      <go:sheetsCustomData xmlns:go="http://customooxmlschemas.google.com/" r:id="rId1" roundtripDataSignature="AMtx7mgahSb8jcMoYVnZVh1TNAeqH74lAQ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7">
      <text>
        <t xml:space="preserve">======
ID#AAABXIt1u6Q
livia winata    (2024-10-28 06:30:53)
Tutup beroperasi pada tahun 2023</t>
      </text>
    </comment>
  </commentList>
  <extLst>
    <ext uri="GoogleSheetsCustomDataVersion2">
      <go:sheetsCustomData xmlns:go="http://customooxmlschemas.google.com/" r:id="rId1" roundtripDataSignature="AMtx7mj8jyBh2g/0f7SNotGrMaGypevnLg=="/>
    </ext>
  </extLst>
</comments>
</file>

<file path=xl/sharedStrings.xml><?xml version="1.0" encoding="utf-8"?>
<sst xmlns="http://schemas.openxmlformats.org/spreadsheetml/2006/main" count="223" uniqueCount="123">
  <si>
    <t>ID</t>
  </si>
  <si>
    <t>Wilayah</t>
  </si>
  <si>
    <t>Jumlah Penduduk Menurut Kabupaten/Kota (Jiwa)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</si>
  <si>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</si>
  <si>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</si>
  <si>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</si>
  <si>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</si>
  <si>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</si>
  <si>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</si>
  <si>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</si>
  <si>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</si>
  <si>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</si>
  <si>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Jawa Barat dalam Angka 2026</t>
  </si>
  <si>
    <t>Bogor</t>
  </si>
  <si>
    <r>
      <rPr>
        <color rgb="FF1155CC"/>
        <u/>
      </rPr>
      <t>Provinsi Jawa Barat Dalam Angka 2026 - Badan Pusat Statistik Provinsi Jawa Barat</t>
    </r>
  </si>
  <si>
    <t>Sukabumi</t>
  </si>
  <si>
    <t>Cianjur</t>
  </si>
  <si>
    <t>Bandung</t>
  </si>
  <si>
    <t>Garut</t>
  </si>
  <si>
    <t>Tasikmalaya</t>
  </si>
  <si>
    <t>Ciamis</t>
  </si>
  <si>
    <t>Kuningan</t>
  </si>
  <si>
    <t>Cirebon</t>
  </si>
  <si>
    <t>Majalengka</t>
  </si>
  <si>
    <t>Sumedang</t>
  </si>
  <si>
    <t>Indramayu</t>
  </si>
  <si>
    <t>Subang</t>
  </si>
  <si>
    <t>Purwakarta</t>
  </si>
  <si>
    <t>Karawang</t>
  </si>
  <si>
    <t>Bekasi</t>
  </si>
  <si>
    <t>Bandung Barat</t>
  </si>
  <si>
    <t>Pangandaran</t>
  </si>
  <si>
    <t>Kota Bogor</t>
  </si>
  <si>
    <t>Kota Sukabumi</t>
  </si>
  <si>
    <t>Kota Bandung</t>
  </si>
  <si>
    <t>Kota Cirebon</t>
  </si>
  <si>
    <t>Kota Bekasi</t>
  </si>
  <si>
    <t>Kota Depok</t>
  </si>
  <si>
    <t>101.09</t>
  </si>
  <si>
    <t>Kota Cimahi</t>
  </si>
  <si>
    <t>Kota Tasikmalaya</t>
  </si>
  <si>
    <t>Kota Banjar</t>
  </si>
  <si>
    <t>Provinsi</t>
  </si>
  <si>
    <t>Upah Minimum Regional</t>
  </si>
  <si>
    <t>Industry</t>
  </si>
  <si>
    <t>Years</t>
  </si>
  <si>
    <t>Lapangan Usaha</t>
  </si>
  <si>
    <t>Agriculture, Forestry and Fishery</t>
  </si>
  <si>
    <t>Pertanian, Kehutanan, dan Perikanan</t>
  </si>
  <si>
    <r>
      <rPr>
        <color rgb="FF1155CC"/>
        <u/>
      </rPr>
      <t>Provinsi Jawa Barat Dalam Angka 2026 - Badan Pusat Statistik Provinsi Jawa Barat</t>
    </r>
  </si>
  <si>
    <t>Mining and Quarrying</t>
  </si>
  <si>
    <t>Pertambangan dan Penggalian</t>
  </si>
  <si>
    <t>Manufacturing Industry</t>
  </si>
  <si>
    <t>Industri Pengolahan</t>
  </si>
  <si>
    <t>Electricity &amp; Gas</t>
  </si>
  <si>
    <t>Pengadaan Listrik dan Gas</t>
  </si>
  <si>
    <t>Water Supply, Waste and Management</t>
  </si>
  <si>
    <t>Pengadaan Air, Pengelolaan Sampah, Limbah dan Daur Ulang</t>
  </si>
  <si>
    <t>Construction</t>
  </si>
  <si>
    <t>Konstruksi</t>
  </si>
  <si>
    <t>Wholesale &amp; Retail Trade; Repair of Motor Vehicles &amp; Motorcycles</t>
  </si>
  <si>
    <t>Perdagangan Besar dan Eceran; Reparasi Mobil dan Sepeda Motor</t>
  </si>
  <si>
    <t>Transportation &amp; Warehousing</t>
  </si>
  <si>
    <t>Transportasi dan Pergudangan</t>
  </si>
  <si>
    <t>6.24%</t>
  </si>
  <si>
    <t>Accommodation &amp; Food Services</t>
  </si>
  <si>
    <t>Penyediaan Akomodasi dan Makan Minum</t>
  </si>
  <si>
    <t>Information &amp; Communication</t>
  </si>
  <si>
    <t>Informasi dan Komunikasi</t>
  </si>
  <si>
    <t>Finance and Insurance Service</t>
  </si>
  <si>
    <t>Jasa Keuangan dan Asuransi</t>
  </si>
  <si>
    <t>Real Estate</t>
  </si>
  <si>
    <t>Services Company</t>
  </si>
  <si>
    <t>Jasa Perusahaan</t>
  </si>
  <si>
    <t>Government Administration, Defense and Compulsory Social Security</t>
  </si>
  <si>
    <t>Administrasi Pemerintahan, Pertahanan dan Jaminan Sosial Wajib</t>
  </si>
  <si>
    <t>Education Services</t>
  </si>
  <si>
    <t>Jasa Pendidikan</t>
  </si>
  <si>
    <t>Health Services and Social Activities</t>
  </si>
  <si>
    <t>Jasa Kesehatan dan Kegiatan Sosial</t>
  </si>
  <si>
    <t>Other Services</t>
  </si>
  <si>
    <t>Jasa lainnya</t>
  </si>
  <si>
    <t>gdrp</t>
  </si>
  <si>
    <t>Gross Regional Domestic Product</t>
  </si>
  <si>
    <t>Produk Domestik Regional Bruto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</si>
  <si>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</si>
  <si>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</si>
  <si>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</si>
  <si>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</si>
  <si>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</si>
  <si>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</si>
  <si>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</si>
  <si>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source: Tabel 11.2.4 Statistik Indonesia 2026 (page 635)</t>
  </si>
  <si>
    <t>Penanaman Modal Dalam Negeri</t>
  </si>
  <si>
    <t>PMDN</t>
  </si>
  <si>
    <t>Investment Value Rp Billion</t>
  </si>
  <si>
    <t>source: Tabel 11.2.2 Statistik Indonesia 2026 (page 633)</t>
  </si>
  <si>
    <r>
      <rPr/>
      <t xml:space="preserve">Statistik Indonesia 2026: </t>
    </r>
    <r>
      <rPr>
        <color rgb="FF1155CC"/>
        <u/>
      </rPr>
      <t>https://www.bps.go.id/id/publication/2026/02/27/a43f03f45543dc4e9942f44c/statistik-indonesia-2026.html</t>
    </r>
  </si>
  <si>
    <t>Inflasi</t>
  </si>
  <si>
    <t>Jawa Barat</t>
  </si>
  <si>
    <t>Indonesia</t>
  </si>
  <si>
    <r>
      <rPr>
        <color rgb="FF1155CC"/>
        <u/>
      </rPr>
      <t>Provinsi Jawa Barat Dalam Angka 2026 - Badan Pusat Statistik Provinsi Jawa Barat</t>
    </r>
  </si>
  <si>
    <t>Total of Air Transport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</si>
  <si>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</si>
  <si>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</si>
  <si>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</si>
  <si>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</si>
  <si>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</si>
  <si>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</si>
  <si>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</si>
  <si>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</si>
  <si>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</si>
  <si>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</si>
  <si>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</si>
  <si>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</si>
  <si>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</si>
  <si>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</si>
  <si>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</si>
  <si>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Total Penumpang pesawat udara  melalui Bandar Udara Husain Sastranegara</t>
  </si>
  <si>
    <t>total_foreign_atp</t>
  </si>
  <si>
    <t>Total Penumpang pesawat udara  melalui Bandar Udara Kertajati</t>
  </si>
  <si>
    <t xml:space="preserve">Source : </t>
  </si>
  <si>
    <t>https://jabar.bps.go.id/id/statistics-table/2/NDQjMg==/jumlah-wisatawan-mancanegara.html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</si>
</sst>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(* #,##0_);_(* \(#,##0\);_(* &quot;-&quot;??_);_(@_)"/>
    <numFmt numFmtId="165" formatCode="_(* #,##0.00_);_(* \(#,##0.00\);_(* &quot;-&quot;??_);_(@_)"/>
    <numFmt numFmtId="166" formatCode="0.0"/>
    <numFmt numFmtId="167" formatCode="_-* #,##0.00_-;\-* #,##0.00_-;_-* &quot;-&quot;_-;_-@"/>
  </numFmts>
  <fonts count="21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sz val="11.0"/>
      <color rgb="FF000000"/>
      <name val="Calibri"/>
    </font>
    <font>
      <u/>
      <color rgb="FF0000FF"/>
    </font>
    <font>
      <sz val="9.0"/>
      <color rgb="FF231F20"/>
      <name val="Trebuchet MS"/>
    </font>
    <font>
      <b/>
      <sz val="9.0"/>
      <color rgb="FF231F20"/>
      <name val="Trebuchet MS"/>
    </font>
    <font>
      <b/>
      <sz val="11.0"/>
      <color rgb="FF000000"/>
      <name val="Calibri"/>
    </font>
    <font>
      <sz val="11.0"/>
      <color theme="1"/>
      <name val="Verdana"/>
    </font>
    <font>
      <sz val="11.0"/>
      <color rgb="FF231F20"/>
      <name val="Calibri"/>
    </font>
    <font>
      <sz val="11.0"/>
      <color rgb="FF333333"/>
      <name val="Verdana"/>
    </font>
    <font>
      <b/>
      <color theme="1"/>
      <name val="Calibri"/>
    </font>
    <font>
      <b/>
      <sz val="9.0"/>
      <color theme="1"/>
      <name val="Arial"/>
    </font>
    <font>
      <color theme="1"/>
      <name val="Calibri"/>
    </font>
    <font>
      <sz val="9.0"/>
      <color theme="1"/>
      <name val="Arial"/>
    </font>
    <font>
      <color theme="1"/>
      <name val="Calibri"/>
      <scheme val="minor"/>
    </font>
    <font>
      <u/>
      <color rgb="FF0000FF"/>
    </font>
    <font>
      <sz val="4.0"/>
      <color theme="1"/>
      <name val="Calibri"/>
    </font>
    <font>
      <sz val="12.0"/>
      <color rgb="FF000000"/>
      <name val="Calibri"/>
    </font>
    <font>
      <u/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DDDDDD"/>
      </right>
      <top style="thin">
        <color rgb="FFDDDDDD"/>
      </top>
    </border>
    <border>
      <top style="thin">
        <color rgb="FFDDDDDD"/>
      </top>
    </border>
    <border>
      <left style="thin">
        <color rgb="FF000000"/>
      </left>
    </border>
    <border>
      <left style="medium">
        <color rgb="FFED7D31"/>
      </left>
      <right/>
      <top style="medium">
        <color rgb="FFED7D31"/>
      </top>
      <bottom style="medium">
        <color rgb="FFED7D31"/>
      </bottom>
    </border>
    <border>
      <left/>
      <right/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top/>
      <bottom style="medium">
        <color rgb="FFF4B083"/>
      </bottom>
    </border>
    <border>
      <left/>
      <right style="medium">
        <color rgb="FFF4B083"/>
      </right>
      <top/>
      <bottom style="medium">
        <color rgb="FFF4B083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center"/>
    </xf>
    <xf borderId="1" fillId="0" fontId="1" numFmtId="0" xfId="0" applyAlignment="1" applyBorder="1" applyFont="1">
      <alignment vertical="center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5" fillId="0" fontId="2" numFmtId="0" xfId="0" applyBorder="1" applyFont="1"/>
    <xf borderId="6" fillId="0" fontId="1" numFmtId="0" xfId="0" applyAlignment="1" applyBorder="1" applyFont="1">
      <alignment horizontal="center"/>
    </xf>
    <xf borderId="6" fillId="2" fontId="1" numFmtId="0" xfId="0" applyAlignment="1" applyBorder="1" applyFill="1" applyFont="1">
      <alignment horizontal="center"/>
    </xf>
    <xf borderId="6" fillId="2" fontId="1" numFmtId="0" xfId="0" applyAlignment="1" applyBorder="1" applyFont="1">
      <alignment horizontal="center" readingOrder="0"/>
    </xf>
    <xf borderId="6" fillId="3" fontId="3" numFmtId="0" xfId="0" applyAlignment="1" applyBorder="1" applyFill="1" applyFont="1">
      <alignment horizontal="center"/>
    </xf>
    <xf borderId="0" fillId="0" fontId="1" numFmtId="0" xfId="0" applyAlignment="1" applyFont="1">
      <alignment readingOrder="0"/>
    </xf>
    <xf borderId="6" fillId="0" fontId="1" numFmtId="0" xfId="0" applyAlignment="1" applyBorder="1" applyFont="1">
      <alignment horizontal="left"/>
    </xf>
    <xf borderId="6" fillId="0" fontId="1" numFmtId="0" xfId="0" applyBorder="1" applyFont="1"/>
    <xf borderId="6" fillId="2" fontId="1" numFmtId="3" xfId="0" applyAlignment="1" applyBorder="1" applyFont="1" applyNumberFormat="1">
      <alignment horizontal="right" vertical="top"/>
    </xf>
    <xf borderId="6" fillId="0" fontId="1" numFmtId="164" xfId="0" applyAlignment="1" applyBorder="1" applyFont="1" applyNumberFormat="1">
      <alignment horizontal="center"/>
    </xf>
    <xf borderId="6" fillId="0" fontId="1" numFmtId="164" xfId="0" applyBorder="1" applyFont="1" applyNumberFormat="1"/>
    <xf borderId="6" fillId="0" fontId="1" numFmtId="3" xfId="0" applyBorder="1" applyFont="1" applyNumberFormat="1"/>
    <xf borderId="6" fillId="0" fontId="4" numFmtId="3" xfId="0" applyAlignment="1" applyBorder="1" applyFont="1" applyNumberFormat="1">
      <alignment horizontal="right" vertical="top"/>
    </xf>
    <xf borderId="6" fillId="2" fontId="1" numFmtId="164" xfId="0" applyAlignment="1" applyBorder="1" applyFont="1" applyNumberFormat="1">
      <alignment horizontal="center"/>
    </xf>
    <xf borderId="6" fillId="2" fontId="1" numFmtId="164" xfId="0" applyAlignment="1" applyBorder="1" applyFont="1" applyNumberFormat="1">
      <alignment horizontal="center" readingOrder="0"/>
    </xf>
    <xf borderId="6" fillId="4" fontId="4" numFmtId="165" xfId="0" applyAlignment="1" applyBorder="1" applyFill="1" applyFont="1" applyNumberFormat="1">
      <alignment horizontal="center" readingOrder="0"/>
    </xf>
    <xf borderId="6" fillId="4" fontId="4" numFmtId="10" xfId="0" applyAlignment="1" applyBorder="1" applyFont="1" applyNumberFormat="1">
      <alignment horizontal="right" readingOrder="0"/>
    </xf>
    <xf borderId="6" fillId="4" fontId="4" numFmtId="164" xfId="0" applyAlignment="1" applyBorder="1" applyFont="1" applyNumberFormat="1">
      <alignment horizontal="center" readingOrder="0"/>
    </xf>
    <xf borderId="6" fillId="4" fontId="4" numFmtId="10" xfId="0" applyAlignment="1" applyBorder="1" applyFont="1" applyNumberFormat="1">
      <alignment readingOrder="0"/>
    </xf>
    <xf borderId="6" fillId="4" fontId="4" numFmtId="166" xfId="0" applyAlignment="1" applyBorder="1" applyFont="1" applyNumberFormat="1">
      <alignment horizontal="right" readingOrder="0" vertical="top"/>
    </xf>
    <xf borderId="6" fillId="4" fontId="4" numFmtId="167" xfId="0" applyAlignment="1" applyBorder="1" applyFont="1" applyNumberForma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horizontal="center" vertical="top"/>
    </xf>
    <xf borderId="6" fillId="4" fontId="4" numFmtId="10" xfId="0" applyBorder="1" applyFont="1" applyNumberFormat="1"/>
    <xf borderId="0" fillId="0" fontId="7" numFmtId="0" xfId="0" applyAlignment="1" applyFont="1">
      <alignment vertical="top"/>
    </xf>
    <xf borderId="6" fillId="0" fontId="1" numFmtId="3" xfId="0" applyAlignment="1" applyBorder="1" applyFont="1" applyNumberFormat="1">
      <alignment horizontal="right" vertical="top"/>
    </xf>
    <xf borderId="6" fillId="0" fontId="4" numFmtId="3" xfId="0" applyBorder="1" applyFont="1" applyNumberFormat="1"/>
    <xf borderId="6" fillId="0" fontId="4" numFmtId="164" xfId="0" applyBorder="1" applyFont="1" applyNumberFormat="1"/>
    <xf borderId="6" fillId="0" fontId="4" numFmtId="164" xfId="0" applyAlignment="1" applyBorder="1" applyFont="1" applyNumberFormat="1">
      <alignment readingOrder="0"/>
    </xf>
    <xf borderId="6" fillId="4" fontId="8" numFmtId="165" xfId="0" applyAlignment="1" applyBorder="1" applyFont="1" applyNumberFormat="1">
      <alignment horizontal="center" readingOrder="0"/>
    </xf>
    <xf borderId="6" fillId="4" fontId="8" numFmtId="164" xfId="0" applyAlignment="1" applyBorder="1" applyFont="1" applyNumberFormat="1">
      <alignment horizontal="center" readingOrder="0"/>
    </xf>
    <xf borderId="6" fillId="4" fontId="8" numFmtId="10" xfId="0" applyBorder="1" applyFont="1" applyNumberFormat="1"/>
    <xf borderId="6" fillId="4" fontId="8" numFmtId="166" xfId="0" applyAlignment="1" applyBorder="1" applyFont="1" applyNumberFormat="1">
      <alignment horizontal="right" readingOrder="0" vertical="top"/>
    </xf>
    <xf borderId="6" fillId="4" fontId="8" numFmtId="167" xfId="0" applyAlignment="1" applyBorder="1" applyFont="1" applyNumberFormat="1">
      <alignment readingOrder="0"/>
    </xf>
    <xf borderId="0" fillId="0" fontId="7" numFmtId="0" xfId="0" applyAlignment="1" applyFont="1">
      <alignment horizontal="center" vertical="top"/>
    </xf>
    <xf borderId="0" fillId="0" fontId="1" numFmtId="0" xfId="0" applyAlignment="1" applyFont="1">
      <alignment horizontal="left"/>
    </xf>
    <xf borderId="7" fillId="0" fontId="9" numFmtId="0" xfId="0" applyAlignment="1" applyBorder="1" applyFont="1">
      <alignment horizontal="right" vertical="top"/>
    </xf>
    <xf borderId="8" fillId="0" fontId="9" numFmtId="0" xfId="0" applyAlignment="1" applyBorder="1" applyFont="1">
      <alignment horizontal="right" vertical="top"/>
    </xf>
    <xf borderId="0" fillId="0" fontId="10" numFmtId="0" xfId="0" applyAlignment="1" applyFont="1">
      <alignment horizontal="right" vertical="top"/>
    </xf>
    <xf borderId="9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 readingOrder="0"/>
    </xf>
    <xf borderId="2" fillId="0" fontId="1" numFmtId="3" xfId="0" applyBorder="1" applyFont="1" applyNumberFormat="1"/>
    <xf borderId="6" fillId="0" fontId="1" numFmtId="3" xfId="0" applyAlignment="1" applyBorder="1" applyFont="1" applyNumberFormat="1">
      <alignment readingOrder="0"/>
    </xf>
    <xf borderId="7" fillId="0" fontId="11" numFmtId="0" xfId="0" applyAlignment="1" applyBorder="1" applyFont="1">
      <alignment horizontal="right" vertical="top"/>
    </xf>
    <xf borderId="8" fillId="0" fontId="11" numFmtId="0" xfId="0" applyAlignment="1" applyBorder="1" applyFont="1">
      <alignment horizontal="right" vertical="top"/>
    </xf>
    <xf borderId="1" fillId="0" fontId="3" numFmtId="0" xfId="0" applyAlignment="1" applyBorder="1" applyFont="1">
      <alignment vertical="center"/>
    </xf>
    <xf borderId="9" fillId="0" fontId="1" numFmtId="0" xfId="0" applyAlignment="1" applyBorder="1" applyFont="1">
      <alignment horizontal="center"/>
    </xf>
    <xf borderId="6" fillId="0" fontId="3" numFmtId="0" xfId="0" applyBorder="1" applyFont="1"/>
    <xf borderId="2" fillId="0" fontId="3" numFmtId="0" xfId="0" applyBorder="1" applyFont="1"/>
    <xf borderId="6" fillId="0" fontId="12" numFmtId="0" xfId="0" applyBorder="1" applyFont="1"/>
    <xf borderId="6" fillId="0" fontId="12" numFmtId="0" xfId="0" applyAlignment="1" applyBorder="1" applyFont="1">
      <alignment readingOrder="0"/>
    </xf>
    <xf borderId="10" fillId="5" fontId="13" numFmtId="0" xfId="0" applyAlignment="1" applyBorder="1" applyFill="1" applyFont="1">
      <alignment horizontal="center"/>
    </xf>
    <xf borderId="11" fillId="5" fontId="13" numFmtId="0" xfId="0" applyAlignment="1" applyBorder="1" applyFont="1">
      <alignment horizontal="center"/>
    </xf>
    <xf borderId="11" fillId="5" fontId="13" numFmtId="0" xfId="0" applyAlignment="1" applyBorder="1" applyFont="1">
      <alignment horizontal="center" readingOrder="0"/>
    </xf>
    <xf borderId="6" fillId="0" fontId="1" numFmtId="10" xfId="0" applyBorder="1" applyFont="1" applyNumberFormat="1"/>
    <xf borderId="2" fillId="0" fontId="1" numFmtId="10" xfId="0" applyBorder="1" applyFont="1" applyNumberFormat="1"/>
    <xf borderId="6" fillId="0" fontId="14" numFmtId="10" xfId="0" applyBorder="1" applyFont="1" applyNumberFormat="1"/>
    <xf borderId="6" fillId="0" fontId="4" numFmtId="10" xfId="0" applyAlignment="1" applyBorder="1" applyFont="1" applyNumberFormat="1">
      <alignment horizontal="right" readingOrder="0" shrinkToFit="0" wrapText="1"/>
    </xf>
    <xf borderId="12" fillId="6" fontId="15" numFmtId="0" xfId="0" applyAlignment="1" applyBorder="1" applyFill="1" applyFont="1">
      <alignment horizontal="center"/>
    </xf>
    <xf borderId="13" fillId="6" fontId="15" numFmtId="10" xfId="0" applyAlignment="1" applyBorder="1" applyFont="1" applyNumberFormat="1">
      <alignment horizontal="center"/>
    </xf>
    <xf borderId="12" fillId="2" fontId="15" numFmtId="0" xfId="0" applyAlignment="1" applyBorder="1" applyFont="1">
      <alignment horizontal="center"/>
    </xf>
    <xf borderId="13" fillId="2" fontId="15" numFmtId="10" xfId="0" applyAlignment="1" applyBorder="1" applyFont="1" applyNumberFormat="1">
      <alignment horizontal="center"/>
    </xf>
    <xf borderId="13" fillId="2" fontId="15" numFmtId="0" xfId="0" applyAlignment="1" applyBorder="1" applyFont="1">
      <alignment horizontal="center"/>
    </xf>
    <xf borderId="6" fillId="0" fontId="1" numFmtId="9" xfId="0" applyBorder="1" applyFont="1" applyNumberFormat="1"/>
    <xf borderId="2" fillId="0" fontId="1" numFmtId="9" xfId="0" applyBorder="1" applyFont="1" applyNumberFormat="1"/>
    <xf borderId="6" fillId="0" fontId="14" numFmtId="9" xfId="0" applyBorder="1" applyFont="1" applyNumberFormat="1"/>
    <xf borderId="6" fillId="0" fontId="8" numFmtId="9" xfId="0" applyAlignment="1" applyBorder="1" applyFont="1" applyNumberFormat="1">
      <alignment horizontal="right" readingOrder="0" shrinkToFit="0" wrapText="1"/>
    </xf>
    <xf borderId="12" fillId="2" fontId="13" numFmtId="0" xfId="0" applyAlignment="1" applyBorder="1" applyFont="1">
      <alignment horizontal="center"/>
    </xf>
    <xf borderId="2" fillId="0" fontId="1" numFmtId="0" xfId="0" applyBorder="1" applyFont="1"/>
    <xf borderId="6" fillId="0" fontId="1" numFmtId="10" xfId="0" applyAlignment="1" applyBorder="1" applyFont="1" applyNumberFormat="1">
      <alignment horizontal="right" readingOrder="0"/>
    </xf>
    <xf borderId="1" fillId="0" fontId="1" numFmtId="0" xfId="0" applyAlignment="1" applyBorder="1" applyFont="1">
      <alignment horizontal="center" vertical="center"/>
    </xf>
    <xf borderId="6" fillId="0" fontId="14" numFmtId="0" xfId="0" applyBorder="1" applyFont="1"/>
    <xf borderId="6" fillId="0" fontId="14" numFmtId="0" xfId="0" applyAlignment="1" applyBorder="1" applyFont="1">
      <alignment readingOrder="0"/>
    </xf>
    <xf borderId="14" fillId="0" fontId="1" numFmtId="0" xfId="0" applyAlignment="1" applyBorder="1" applyFont="1">
      <alignment horizontal="center"/>
    </xf>
    <xf borderId="15" fillId="0" fontId="2" numFmtId="0" xfId="0" applyBorder="1" applyFont="1"/>
    <xf borderId="16" fillId="0" fontId="2" numFmtId="0" xfId="0" applyBorder="1" applyFont="1"/>
    <xf borderId="6" fillId="0" fontId="1" numFmtId="165" xfId="0" applyBorder="1" applyFont="1" applyNumberFormat="1"/>
    <xf borderId="6" fillId="0" fontId="14" numFmtId="3" xfId="0" applyAlignment="1" applyBorder="1" applyFont="1" applyNumberFormat="1">
      <alignment readingOrder="0"/>
    </xf>
    <xf borderId="6" fillId="0" fontId="14" numFmtId="4" xfId="0" applyBorder="1" applyFont="1" applyNumberFormat="1"/>
    <xf borderId="6" fillId="0" fontId="14" numFmtId="4" xfId="0" applyAlignment="1" applyBorder="1" applyFont="1" applyNumberFormat="1">
      <alignment readingOrder="0"/>
    </xf>
    <xf borderId="0" fillId="0" fontId="1" numFmtId="0" xfId="0" applyAlignment="1" applyFont="1">
      <alignment horizontal="center"/>
    </xf>
    <xf borderId="0" fillId="0" fontId="16" numFmtId="0" xfId="0" applyAlignment="1" applyFont="1">
      <alignment readingOrder="0"/>
    </xf>
    <xf borderId="0" fillId="0" fontId="16" numFmtId="0" xfId="0" applyAlignment="1" applyFont="1">
      <alignment readingOrder="0"/>
    </xf>
    <xf borderId="0" fillId="0" fontId="17" numFmtId="0" xfId="0" applyAlignment="1" applyFont="1">
      <alignment readingOrder="0"/>
    </xf>
    <xf borderId="0" fillId="0" fontId="14" numFmtId="0" xfId="0" applyFont="1"/>
    <xf borderId="0" fillId="0" fontId="1" numFmtId="10" xfId="0" applyFont="1" applyNumberFormat="1"/>
    <xf borderId="0" fillId="0" fontId="18" numFmtId="0" xfId="0" applyFont="1"/>
    <xf borderId="3" fillId="0" fontId="1" numFmtId="0" xfId="0" applyAlignment="1" applyBorder="1" applyFont="1">
      <alignment horizontal="center"/>
    </xf>
    <xf borderId="5" fillId="0" fontId="1" numFmtId="0" xfId="0" applyBorder="1" applyFont="1"/>
    <xf borderId="17" fillId="0" fontId="1" numFmtId="0" xfId="0" applyBorder="1" applyFont="1"/>
    <xf borderId="18" fillId="0" fontId="1" numFmtId="0" xfId="0" applyBorder="1" applyFont="1"/>
    <xf borderId="17" fillId="0" fontId="1" numFmtId="0" xfId="0" applyAlignment="1" applyBorder="1" applyFont="1">
      <alignment horizontal="right"/>
    </xf>
    <xf borderId="6" fillId="0" fontId="19" numFmtId="3" xfId="0" applyAlignment="1" applyBorder="1" applyFont="1" applyNumberFormat="1">
      <alignment horizontal="right"/>
    </xf>
    <xf borderId="6" fillId="0" fontId="1" numFmtId="3" xfId="0" applyAlignment="1" applyBorder="1" applyFont="1" applyNumberFormat="1">
      <alignment horizontal="right"/>
    </xf>
    <xf borderId="6" fillId="0" fontId="1" numFmtId="0" xfId="0" applyAlignment="1" applyBorder="1" applyFont="1">
      <alignment horizontal="right"/>
    </xf>
    <xf borderId="6" fillId="0" fontId="19" numFmtId="0" xfId="0" applyAlignment="1" applyBorder="1" applyFont="1">
      <alignment horizontal="right"/>
    </xf>
    <xf borderId="6" fillId="0" fontId="1" numFmtId="0" xfId="0" applyAlignment="1" applyBorder="1" applyFont="1">
      <alignment horizontal="right" readingOrder="0"/>
    </xf>
    <xf borderId="6" fillId="0" fontId="1" numFmtId="3" xfId="0" applyAlignment="1" applyBorder="1" applyFont="1" applyNumberFormat="1">
      <alignment horizontal="right" readingOrder="0"/>
    </xf>
    <xf borderId="19" fillId="0" fontId="1" numFmtId="0" xfId="0" applyBorder="1" applyFont="1"/>
    <xf borderId="19" fillId="0" fontId="1" numFmtId="0" xfId="0" applyAlignment="1" applyBorder="1" applyFont="1">
      <alignment horizontal="center"/>
    </xf>
    <xf borderId="19" fillId="0" fontId="2" numFmtId="0" xfId="0" applyBorder="1" applyFont="1"/>
    <xf borderId="17" fillId="0" fontId="2" numFmtId="0" xfId="0" applyBorder="1" applyFont="1"/>
    <xf borderId="6" fillId="0" fontId="19" numFmtId="3" xfId="0" applyBorder="1" applyFont="1" applyNumberFormat="1"/>
    <xf borderId="6" fillId="0" fontId="19" numFmtId="0" xfId="0" applyBorder="1" applyFont="1"/>
    <xf borderId="6" fillId="0" fontId="1" numFmtId="0" xfId="0" applyAlignment="1" applyBorder="1" applyFont="1">
      <alignment readingOrder="0"/>
    </xf>
    <xf borderId="17" fillId="0" fontId="1" numFmtId="0" xfId="0" applyAlignment="1" applyBorder="1" applyFont="1">
      <alignment horizontal="center"/>
    </xf>
    <xf borderId="17" fillId="0" fontId="1" numFmtId="3" xfId="0" applyAlignment="1" applyBorder="1" applyFont="1" applyNumberFormat="1">
      <alignment horizontal="right"/>
    </xf>
    <xf borderId="6" fillId="0" fontId="19" numFmtId="0" xfId="0" applyAlignment="1" applyBorder="1" applyFont="1">
      <alignment readingOrder="0"/>
    </xf>
    <xf borderId="17" fillId="0" fontId="1" numFmtId="3" xfId="0" applyAlignment="1" applyBorder="1" applyFont="1" applyNumberFormat="1">
      <alignment horizontal="right" readingOrder="0"/>
    </xf>
    <xf borderId="0" fillId="0" fontId="20" numFmtId="0" xfId="0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8CB9E2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7C9CD6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DD7EE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Pt>
            <c:idx val="15"/>
            <c:spPr>
              <a:solidFill>
                <a:srgbClr val="FFE699"/>
              </a:solidFill>
            </c:spPr>
          </c:dPt>
          <c:dPt>
            <c:idx val="16"/>
            <c:spPr>
              <a:solidFill>
                <a:srgbClr val="B4C7E7"/>
              </a:solidFill>
            </c:spPr>
          </c:dPt>
          <c:dPt>
            <c:idx val="17"/>
            <c:spPr>
              <a:solidFill>
                <a:srgbClr val="C6DEB5"/>
              </a:solidFill>
            </c:spPr>
          </c:dPt>
          <c:dPt>
            <c:idx val="18"/>
            <c:spPr>
              <a:solidFill>
                <a:srgbClr val="93C47D"/>
              </a:solidFill>
            </c:spPr>
          </c:dPt>
          <c:dPt>
            <c:idx val="19"/>
            <c:spPr>
              <a:solidFill>
                <a:srgbClr val="FDF2EA"/>
              </a:solidFill>
            </c:spPr>
          </c:dPt>
          <c:dPt>
            <c:idx val="20"/>
            <c:spPr>
              <a:solidFill>
                <a:srgbClr val="F6F6F6"/>
              </a:solidFill>
            </c:spPr>
          </c:dPt>
          <c:dPt>
            <c:idx val="21"/>
            <c:spPr>
              <a:solidFill>
                <a:srgbClr val="FFF9E6"/>
              </a:solidFill>
            </c:spPr>
          </c:dPt>
          <c:dPt>
            <c:idx val="22"/>
            <c:spPr>
              <a:solidFill>
                <a:srgbClr val="D5A6BD"/>
              </a:solidFill>
            </c:spPr>
          </c:dPt>
          <c:dPt>
            <c:idx val="23"/>
            <c:spPr>
              <a:solidFill>
                <a:srgbClr val="EAD1DC"/>
              </a:solidFill>
            </c:spPr>
          </c:dPt>
          <c:dPt>
            <c:idx val="24"/>
            <c:spPr>
              <a:solidFill>
                <a:srgbClr val="999999"/>
              </a:solidFill>
            </c:spPr>
          </c:dPt>
          <c:dPt>
            <c:idx val="25"/>
            <c:spPr>
              <a:solidFill>
                <a:srgbClr val="A4C2F4"/>
              </a:solidFill>
            </c:spPr>
          </c:dPt>
          <c:dPt>
            <c:idx val="26"/>
            <c:spPr>
              <a:solidFill>
                <a:srgbClr val="F9CB9C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Populasi'!$B$32:$B$58</c:f>
            </c:strRef>
          </c:cat>
          <c:val>
            <c:numRef>
              <c:f>'1. Populasi'!$C$32:$C$58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Area, Population Projection, Sex Ratio, and Density by Regency/Municipality in West Java, 2025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cat>
            <c:strRef>
              <c:f>'1. Populasi'!$B$32:$B$58</c:f>
            </c:strRef>
          </c:cat>
          <c:val>
            <c:numRef>
              <c:f>'1. Populasi'!$C$32:$C$58</c:f>
              <c:numCache/>
            </c:numRef>
          </c:val>
        </c:ser>
        <c:axId val="705677996"/>
        <c:axId val="80457547"/>
      </c:barChart>
      <c:catAx>
        <c:axId val="70567799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80457547"/>
      </c:catAx>
      <c:valAx>
        <c:axId val="8045754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Population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705677996"/>
        <c:crosses val="max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8CB9E2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7C9CD6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DD7EE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Pt>
            <c:idx val="15"/>
            <c:spPr>
              <a:solidFill>
                <a:srgbClr val="FFE699"/>
              </a:solidFill>
            </c:spPr>
          </c:dPt>
          <c:dPt>
            <c:idx val="16"/>
            <c:spPr>
              <a:solidFill>
                <a:srgbClr val="B4C7E7"/>
              </a:solidFill>
            </c:spPr>
          </c:dPt>
          <c:dPt>
            <c:idx val="17"/>
            <c:spPr>
              <a:solidFill>
                <a:srgbClr val="C6DEB5"/>
              </a:solidFill>
            </c:spPr>
          </c:dPt>
          <c:dPt>
            <c:idx val="18"/>
            <c:spPr>
              <a:solidFill>
                <a:srgbClr val="93C47D"/>
              </a:solidFill>
            </c:spPr>
          </c:dPt>
          <c:dPt>
            <c:idx val="19"/>
            <c:spPr>
              <a:solidFill>
                <a:srgbClr val="FDF2EA"/>
              </a:solidFill>
            </c:spPr>
          </c:dPt>
          <c:dPt>
            <c:idx val="20"/>
            <c:spPr>
              <a:solidFill>
                <a:srgbClr val="F6F6F6"/>
              </a:solidFill>
            </c:spPr>
          </c:dPt>
          <c:dPt>
            <c:idx val="21"/>
            <c:spPr>
              <a:solidFill>
                <a:srgbClr val="FFF9E6"/>
              </a:solidFill>
            </c:spPr>
          </c:dPt>
          <c:dPt>
            <c:idx val="22"/>
            <c:spPr>
              <a:solidFill>
                <a:srgbClr val="D5A6BD"/>
              </a:solidFill>
            </c:spPr>
          </c:dPt>
          <c:dPt>
            <c:idx val="23"/>
            <c:spPr>
              <a:solidFill>
                <a:srgbClr val="EAD1DC"/>
              </a:solidFill>
            </c:spPr>
          </c:dPt>
          <c:dPt>
            <c:idx val="24"/>
            <c:spPr>
              <a:solidFill>
                <a:srgbClr val="999999"/>
              </a:solidFill>
            </c:spPr>
          </c:dPt>
          <c:dPt>
            <c:idx val="25"/>
            <c:spPr>
              <a:solidFill>
                <a:srgbClr val="A4C2F4"/>
              </a:solidFill>
            </c:spPr>
          </c:dPt>
          <c:dPt>
            <c:idx val="26"/>
            <c:spPr>
              <a:solidFill>
                <a:srgbClr val="F9CB9C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Populasi'!$B$32:$B$58</c:f>
            </c:strRef>
          </c:cat>
          <c:val>
            <c:numRef>
              <c:f>'1. Populasi'!$C$32:$C$58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Regency Minimum Wage by Regency/Municipality in West Java, 2024 (Rupiah)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cat>
            <c:strRef>
              <c:f>'2. UMR'!$B$3:$B$29</c:f>
            </c:strRef>
          </c:cat>
          <c:val>
            <c:numRef>
              <c:f>'2. UMR'!$K$3:$K$29</c:f>
              <c:numCache/>
            </c:numRef>
          </c:val>
        </c:ser>
        <c:axId val="1978578060"/>
        <c:axId val="1698565424"/>
      </c:barChart>
      <c:catAx>
        <c:axId val="197857806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698565424"/>
      </c:catAx>
      <c:valAx>
        <c:axId val="169856542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UMR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978578060"/>
        <c:crosses val="max"/>
      </c:valAx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Karawang 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spPr>
            <a:ln cmpd="sng">
              <a:solidFill>
                <a:srgbClr val="5B9BD5"/>
              </a:solidFill>
            </a:ln>
          </c:spPr>
          <c:marker>
            <c:symbol val="none"/>
          </c:marker>
          <c:cat>
            <c:strRef>
              <c:f>'2. UMR'!$F$36:$K$36</c:f>
            </c:strRef>
          </c:cat>
          <c:val>
            <c:numRef>
              <c:f>'2. UMR'!$F$37:$K$37</c:f>
              <c:numCache/>
            </c:numRef>
          </c:val>
          <c:smooth val="0"/>
        </c:ser>
        <c:axId val="514419179"/>
        <c:axId val="1847625300"/>
      </c:lineChart>
      <c:catAx>
        <c:axId val="5144191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847625300"/>
      </c:catAx>
      <c:valAx>
        <c:axId val="18476253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Karawang</a:t>
                </a:r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514419179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Regency Minimum Wage by Regency/Municipality in West Java, 2026 (Rupiah)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cat>
            <c:strRef>
              <c:f>'2. UMR'!$B$3:$B$29</c:f>
            </c:strRef>
          </c:cat>
          <c:val>
            <c:numRef>
              <c:f>'2. UMR'!$M$3:$M$29</c:f>
              <c:numCache/>
            </c:numRef>
          </c:val>
        </c:ser>
        <c:axId val="61863015"/>
        <c:axId val="1410150714"/>
      </c:barChart>
      <c:catAx>
        <c:axId val="6186301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410150714"/>
      </c:catAx>
      <c:valAx>
        <c:axId val="141015071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UMR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61863015"/>
        <c:crosses val="max"/>
      </c:valAx>
    </c:plotArea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Pt>
            <c:idx val="4"/>
            <c:marker>
              <c:symbol val="none"/>
            </c:marker>
          </c:dPt>
          <c:dLbls>
            <c:numFmt formatCode="General" sourceLinked="1"/>
            <c:txPr>
              <a:bodyPr/>
              <a:lstStyle/>
              <a:p>
                <a:pPr lvl="0">
                  <a:defRPr b="1" i="0" sz="10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PDRB'!$O$22:$X$22</c:f>
            </c:strRef>
          </c:cat>
          <c:val>
            <c:numRef>
              <c:f>'3. PDRB'!$O$23:$X$23</c:f>
              <c:numCache/>
            </c:numRef>
          </c:val>
          <c:smooth val="1"/>
        </c:ser>
        <c:axId val="1786014592"/>
        <c:axId val="893598463"/>
      </c:lineChart>
      <c:catAx>
        <c:axId val="1786014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893598463"/>
      </c:catAx>
      <c:valAx>
        <c:axId val="893598463"/>
        <c:scaling>
          <c:orientation val="minMax"/>
          <c:max val="7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Laju 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786014592"/>
      </c:valAx>
    </c:plotArea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'4. Investasi'!$B$3:$B$12</c:f>
            </c:strRef>
          </c:cat>
          <c:val>
            <c:numRef>
              <c:f>'4. Investasi'!$C$3:$C$12</c:f>
              <c:numCache/>
            </c:numRef>
          </c:val>
          <c:smooth val="0"/>
        </c:ser>
        <c:ser>
          <c:idx val="1"/>
          <c:order val="1"/>
          <c:tx>
            <c:v>Investment Value US $ Million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ED7D31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Investasi'!$B$3:$B$12</c:f>
            </c:strRef>
          </c:cat>
          <c:val>
            <c:numRef>
              <c:f>'4. Investasi'!$D$3:$D$12</c:f>
              <c:numCache/>
            </c:numRef>
          </c:val>
          <c:smooth val="0"/>
        </c:ser>
        <c:axId val="837852703"/>
        <c:axId val="1383952563"/>
      </c:lineChart>
      <c:catAx>
        <c:axId val="83785270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100">
                <a:solidFill>
                  <a:srgbClr val="000000"/>
                </a:solidFill>
                <a:latin typeface="+mn-lt"/>
              </a:defRPr>
            </a:pPr>
          </a:p>
        </c:txPr>
        <c:crossAx val="1383952563"/>
      </c:catAx>
      <c:valAx>
        <c:axId val="138395256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100">
                <a:solidFill>
                  <a:srgbClr val="000000"/>
                </a:solidFill>
                <a:latin typeface="+mn-lt"/>
              </a:defRPr>
            </a:pPr>
          </a:p>
        </c:txPr>
        <c:crossAx val="837852703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000000"/>
              </a:solidFill>
              <a:latin typeface="+mn-lt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ED7D31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Investasi'!$C$16:$C$25</c:f>
              <c:numCache/>
            </c:numRef>
          </c:val>
          <c:smooth val="0"/>
        </c:ser>
        <c:ser>
          <c:idx val="1"/>
          <c:order val="1"/>
          <c:tx>
            <c:v>Investment Value Rp Billion</c:v>
          </c:tx>
          <c:spPr>
            <a:ln cmpd="sng" w="28575"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'4. Investasi'!$B$16:$B$25</c:f>
            </c:strRef>
          </c:cat>
          <c:val>
            <c:numRef>
              <c:f>'4. Investasi'!$D$16:$D$25</c:f>
              <c:numCache/>
            </c:numRef>
          </c:val>
          <c:smooth val="0"/>
        </c:ser>
        <c:axId val="1260710007"/>
        <c:axId val="1935499532"/>
      </c:lineChart>
      <c:catAx>
        <c:axId val="12607100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100">
                <a:solidFill>
                  <a:srgbClr val="000000"/>
                </a:solidFill>
                <a:latin typeface="+mn-lt"/>
              </a:defRPr>
            </a:pPr>
          </a:p>
        </c:txPr>
        <c:crossAx val="1935499532"/>
      </c:catAx>
      <c:valAx>
        <c:axId val="193549953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100">
                <a:solidFill>
                  <a:srgbClr val="000000"/>
                </a:solidFill>
                <a:latin typeface="+mn-lt"/>
              </a:defRPr>
            </a:pPr>
          </a:p>
        </c:txPr>
        <c:crossAx val="1260710007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000000"/>
              </a:solidFill>
              <a:latin typeface="+mn-lt"/>
            </a:defRPr>
          </a:pPr>
        </a:p>
      </c:txPr>
    </c:legend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400">
                <a:solidFill>
                  <a:srgbClr val="000000"/>
                </a:solidFill>
                <a:latin typeface="Arial"/>
              </a:defRPr>
            </a:pPr>
            <a:r>
              <a:rPr b="1" sz="1400">
                <a:solidFill>
                  <a:srgbClr val="000000"/>
                </a:solidFill>
                <a:latin typeface="Arial"/>
              </a:rPr>
              <a:t>Laju Pertumbuhan Inflasi di Provinsi Jawa Barat, 2016-2025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v>Tahun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Inflasi'!$G$2:$P$2</c:f>
            </c:strRef>
          </c:cat>
          <c:val>
            <c:numRef>
              <c:f>'5. Inflasi'!$G$3:$P$3</c:f>
              <c:numCache/>
            </c:numRef>
          </c:val>
          <c:smooth val="0"/>
        </c:ser>
        <c:axId val="252077745"/>
        <c:axId val="1029089431"/>
      </c:lineChart>
      <c:catAx>
        <c:axId val="25207774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100">
                <a:solidFill>
                  <a:srgbClr val="000000"/>
                </a:solidFill>
                <a:latin typeface="+mn-lt"/>
              </a:defRPr>
            </a:pPr>
          </a:p>
        </c:txPr>
        <c:crossAx val="1029089431"/>
      </c:catAx>
      <c:valAx>
        <c:axId val="102908943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100">
                <a:solidFill>
                  <a:srgbClr val="000000"/>
                </a:solidFill>
                <a:latin typeface="+mn-lt"/>
              </a:defRPr>
            </a:pPr>
          </a:p>
        </c:txPr>
        <c:crossAx val="252077745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9525</xdr:colOff>
      <xdr:row>31</xdr:row>
      <xdr:rowOff>133350</xdr:rowOff>
    </xdr:from>
    <xdr:ext cx="6134100" cy="4972050"/>
    <xdr:graphicFrame>
      <xdr:nvGraphicFramePr>
        <xdr:cNvPr id="1987684790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</xdr:col>
      <xdr:colOff>276225</xdr:colOff>
      <xdr:row>31</xdr:row>
      <xdr:rowOff>133350</xdr:rowOff>
    </xdr:from>
    <xdr:ext cx="5715000" cy="6781800"/>
    <xdr:graphicFrame>
      <xdr:nvGraphicFramePr>
        <xdr:cNvPr id="470768071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771525</xdr:colOff>
      <xdr:row>67</xdr:row>
      <xdr:rowOff>152400</xdr:rowOff>
    </xdr:from>
    <xdr:ext cx="6134100" cy="4972050"/>
    <xdr:graphicFrame>
      <xdr:nvGraphicFramePr>
        <xdr:cNvPr id="466274346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171450</xdr:colOff>
      <xdr:row>1</xdr:row>
      <xdr:rowOff>28575</xdr:rowOff>
    </xdr:from>
    <xdr:ext cx="5715000" cy="6448425"/>
    <xdr:graphicFrame>
      <xdr:nvGraphicFramePr>
        <xdr:cNvPr id="38287711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561975</xdr:colOff>
      <xdr:row>40</xdr:row>
      <xdr:rowOff>47625</xdr:rowOff>
    </xdr:from>
    <xdr:ext cx="5715000" cy="3533775"/>
    <xdr:graphicFrame>
      <xdr:nvGraphicFramePr>
        <xdr:cNvPr id="2022697478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14</xdr:col>
      <xdr:colOff>171450</xdr:colOff>
      <xdr:row>34</xdr:row>
      <xdr:rowOff>85725</xdr:rowOff>
    </xdr:from>
    <xdr:ext cx="5715000" cy="6448425"/>
    <xdr:graphicFrame>
      <xdr:nvGraphicFramePr>
        <xdr:cNvPr id="595467109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561975</xdr:colOff>
      <xdr:row>23</xdr:row>
      <xdr:rowOff>171450</xdr:rowOff>
    </xdr:from>
    <xdr:ext cx="5972175" cy="3267075"/>
    <xdr:graphicFrame>
      <xdr:nvGraphicFramePr>
        <xdr:cNvPr id="1657273913" name="Chart 7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476250</xdr:colOff>
      <xdr:row>2</xdr:row>
      <xdr:rowOff>76200</xdr:rowOff>
    </xdr:from>
    <xdr:ext cx="5581650" cy="3590925"/>
    <xdr:graphicFrame>
      <xdr:nvGraphicFramePr>
        <xdr:cNvPr id="1745300522" name="Chart 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0</xdr:colOff>
      <xdr:row>24</xdr:row>
      <xdr:rowOff>0</xdr:rowOff>
    </xdr:from>
    <xdr:ext cx="5572125" cy="3333750"/>
    <xdr:graphicFrame>
      <xdr:nvGraphicFramePr>
        <xdr:cNvPr id="1187099777" name="Chart 9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923925</xdr:colOff>
      <xdr:row>6</xdr:row>
      <xdr:rowOff>57150</xdr:rowOff>
    </xdr:from>
    <xdr:ext cx="4533900" cy="2781300"/>
    <xdr:graphicFrame>
      <xdr:nvGraphicFramePr>
        <xdr:cNvPr id="1562231343" name="Chart 10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jabar.bps.go.id/id/publication/2026/02/27/2f027354da10870634aa1648/provinsi-jawa-barat-dalam-angka-2026.html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jabar.bps.go.id/id/publication/2026/02/27/2f027354da10870634aa1648/provinsi-jawa-barat-dalam-angka-2026.html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bps.go.id/id/publication/2026/02/27/a43f03f45543dc4e9942f44c/statistik-indonesia-2026.html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jabar.bps.go.id/id/publication/2026/02/27/2f027354da10870634aa1648/provinsi-jawa-barat-dalam-angka-2026.html" TargetMode="External"/><Relationship Id="rId3" Type="http://schemas.openxmlformats.org/officeDocument/2006/relationships/drawing" Target="../drawings/drawing5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https://jabar.bps.go.id/id/statistics-table/2/NDQjMg==/jumlah-wisatawan-mancanegara.html" TargetMode="External"/><Relationship Id="rId3" Type="http://schemas.openxmlformats.org/officeDocument/2006/relationships/drawing" Target="../drawings/drawing6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0.29"/>
    <col customWidth="1" min="3" max="5" width="12.71"/>
    <col customWidth="1" min="8" max="9" width="11.29"/>
    <col customWidth="1" min="10" max="13" width="14.14"/>
    <col customWidth="1" min="14" max="14" width="11.57"/>
    <col customWidth="1" min="15" max="17" width="14.14"/>
    <col customWidth="1" min="18" max="18" width="21.0"/>
    <col customWidth="1" min="19" max="33" width="8.71"/>
  </cols>
  <sheetData>
    <row r="1" ht="15.0" customHeight="1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2.75" customHeight="1">
      <c r="A2" s="7"/>
      <c r="B2" s="7"/>
      <c r="C2" s="8">
        <v>2016.0</v>
      </c>
      <c r="D2" s="8">
        <v>2017.0</v>
      </c>
      <c r="E2" s="8" t="s">
        <v>3</v>
      </c>
      <c r="F2" s="8" t="s">
        <v>4</v>
      </c>
      <c r="G2" s="8" t="s">
        <v>5</v>
      </c>
      <c r="H2" s="8">
        <v>2021.0</v>
      </c>
      <c r="I2" s="8">
        <v>2022.0</v>
      </c>
      <c r="J2" s="9">
        <v>2023.0</v>
      </c>
      <c r="K2" s="9">
        <v>2024.0</v>
      </c>
      <c r="L2" s="10">
        <v>2025.0</v>
      </c>
      <c r="M2" s="11" t="s">
        <v>6</v>
      </c>
      <c r="N2" s="11" t="s">
        <v>7</v>
      </c>
      <c r="O2" s="11" t="s">
        <v>8</v>
      </c>
      <c r="P2" s="11" t="s">
        <v>9</v>
      </c>
      <c r="Q2" s="11" t="s">
        <v>10</v>
      </c>
      <c r="R2" s="11" t="s">
        <v>11</v>
      </c>
      <c r="S2" s="6"/>
      <c r="T2" s="12" t="s">
        <v>12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ht="12.75" customHeight="1">
      <c r="A3" s="13">
        <v>1.0</v>
      </c>
      <c r="B3" s="14" t="s">
        <v>13</v>
      </c>
      <c r="C3" s="15">
        <v>5587390.0</v>
      </c>
      <c r="D3" s="15">
        <v>5715009.0</v>
      </c>
      <c r="E3" s="16">
        <v>5840907.0</v>
      </c>
      <c r="F3" s="17">
        <v>5965410.0</v>
      </c>
      <c r="G3" s="17">
        <v>6088233.0</v>
      </c>
      <c r="H3" s="18">
        <v>5489540.0</v>
      </c>
      <c r="I3" s="19">
        <v>5566838.0</v>
      </c>
      <c r="J3" s="20">
        <v>5627020.0</v>
      </c>
      <c r="K3" s="20">
        <v>5682300.0</v>
      </c>
      <c r="L3" s="21">
        <v>5721620.0</v>
      </c>
      <c r="M3" s="22">
        <v>2991.78</v>
      </c>
      <c r="N3" s="23">
        <v>0.0807</v>
      </c>
      <c r="O3" s="24">
        <v>5721620.0</v>
      </c>
      <c r="P3" s="25">
        <v>0.1127</v>
      </c>
      <c r="Q3" s="26">
        <v>105.0</v>
      </c>
      <c r="R3" s="27">
        <v>1912.45</v>
      </c>
      <c r="S3" s="6"/>
      <c r="T3" s="28" t="s">
        <v>14</v>
      </c>
      <c r="U3" s="29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ht="12.75" customHeight="1">
      <c r="A4" s="13">
        <v>2.0</v>
      </c>
      <c r="B4" s="14" t="s">
        <v>15</v>
      </c>
      <c r="C4" s="15">
        <v>2444616.0</v>
      </c>
      <c r="D4" s="15">
        <v>2453498.0</v>
      </c>
      <c r="E4" s="16">
        <v>2460693.0</v>
      </c>
      <c r="F4" s="17">
        <v>2466272.0</v>
      </c>
      <c r="G4" s="17">
        <v>2470219.0</v>
      </c>
      <c r="H4" s="18">
        <v>2761480.0</v>
      </c>
      <c r="I4" s="19">
        <v>2806664.0</v>
      </c>
      <c r="J4" s="20">
        <v>2802400.0</v>
      </c>
      <c r="K4" s="20">
        <v>2828020.0</v>
      </c>
      <c r="L4" s="21">
        <v>2852110.0</v>
      </c>
      <c r="M4" s="22">
        <v>4163.82</v>
      </c>
      <c r="N4" s="23">
        <v>0.1124</v>
      </c>
      <c r="O4" s="24">
        <v>2852110.0</v>
      </c>
      <c r="P4" s="30">
        <f>O4/$O$30</f>
        <v>0.05618924723</v>
      </c>
      <c r="Q4" s="26">
        <v>102.61</v>
      </c>
      <c r="R4" s="27">
        <v>684.92</v>
      </c>
      <c r="S4" s="6"/>
      <c r="T4" s="6"/>
      <c r="U4" s="29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ht="12.75" customHeight="1">
      <c r="A5" s="13">
        <v>3.0</v>
      </c>
      <c r="B5" s="14" t="s">
        <v>16</v>
      </c>
      <c r="C5" s="15">
        <v>2250977.0</v>
      </c>
      <c r="D5" s="15">
        <v>2256589.0</v>
      </c>
      <c r="E5" s="16">
        <v>2260620.0</v>
      </c>
      <c r="F5" s="17">
        <v>2263072.0</v>
      </c>
      <c r="G5" s="17">
        <v>2264328.0</v>
      </c>
      <c r="H5" s="18">
        <v>2506680.0</v>
      </c>
      <c r="I5" s="19">
        <v>2542793.0</v>
      </c>
      <c r="J5" s="20">
        <v>2558140.0</v>
      </c>
      <c r="K5" s="20">
        <v>2584990.0</v>
      </c>
      <c r="L5" s="21">
        <v>2610320.0</v>
      </c>
      <c r="M5" s="22">
        <v>3631.97</v>
      </c>
      <c r="N5" s="23">
        <v>0.098</v>
      </c>
      <c r="O5" s="24">
        <v>2610320.0</v>
      </c>
      <c r="P5" s="25">
        <v>0.0515</v>
      </c>
      <c r="Q5" s="26">
        <v>104.51</v>
      </c>
      <c r="R5" s="27">
        <v>718.72</v>
      </c>
      <c r="S5" s="6"/>
      <c r="T5" s="6"/>
      <c r="U5" s="29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12.75" customHeight="1">
      <c r="A6" s="13">
        <v>4.0</v>
      </c>
      <c r="B6" s="14" t="s">
        <v>17</v>
      </c>
      <c r="C6" s="15">
        <v>3596623.0</v>
      </c>
      <c r="D6" s="15">
        <v>3657601.0</v>
      </c>
      <c r="E6" s="16">
        <v>3717291.0</v>
      </c>
      <c r="F6" s="17">
        <v>3775279.0</v>
      </c>
      <c r="G6" s="17">
        <v>3831505.0</v>
      </c>
      <c r="H6" s="18">
        <v>3666160.0</v>
      </c>
      <c r="I6" s="19">
        <v>3718660.0</v>
      </c>
      <c r="J6" s="20">
        <v>3721110.0</v>
      </c>
      <c r="K6" s="20">
        <v>3753120.0</v>
      </c>
      <c r="L6" s="21">
        <v>3783210.0</v>
      </c>
      <c r="M6" s="22">
        <v>1740.84</v>
      </c>
      <c r="N6" s="23">
        <v>0.047</v>
      </c>
      <c r="O6" s="24">
        <v>3783210.0</v>
      </c>
      <c r="P6" s="30">
        <f t="shared" ref="P6:P30" si="1">O6/$O$30</f>
        <v>0.07453279221</v>
      </c>
      <c r="Q6" s="26">
        <v>103.39</v>
      </c>
      <c r="R6" s="27">
        <v>2173.21</v>
      </c>
      <c r="S6" s="6"/>
      <c r="T6" s="6"/>
      <c r="U6" s="29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ht="12.75" customHeight="1">
      <c r="A7" s="13">
        <v>5.0</v>
      </c>
      <c r="B7" s="14" t="s">
        <v>18</v>
      </c>
      <c r="C7" s="15">
        <v>2569505.0</v>
      </c>
      <c r="D7" s="15">
        <v>2588839.0</v>
      </c>
      <c r="E7" s="16">
        <v>2606399.0</v>
      </c>
      <c r="F7" s="17">
        <v>2622425.0</v>
      </c>
      <c r="G7" s="17">
        <v>2636637.0</v>
      </c>
      <c r="H7" s="18">
        <v>2604790.0</v>
      </c>
      <c r="I7" s="19">
        <v>2627220.0</v>
      </c>
      <c r="J7" s="20">
        <v>2638670.0</v>
      </c>
      <c r="K7" s="20">
        <v>2716950.0</v>
      </c>
      <c r="L7" s="21">
        <v>2748700.0</v>
      </c>
      <c r="M7" s="22">
        <v>3101.13</v>
      </c>
      <c r="N7" s="23">
        <v>0.0837</v>
      </c>
      <c r="O7" s="24">
        <v>2748700.0</v>
      </c>
      <c r="P7" s="30">
        <f t="shared" si="1"/>
        <v>0.05415197305</v>
      </c>
      <c r="Q7" s="26">
        <v>104.44</v>
      </c>
      <c r="R7" s="27">
        <v>886.32</v>
      </c>
      <c r="S7" s="6"/>
      <c r="T7" s="6"/>
      <c r="U7" s="29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ht="12.75" customHeight="1">
      <c r="A8" s="13">
        <v>6.0</v>
      </c>
      <c r="B8" s="14" t="s">
        <v>19</v>
      </c>
      <c r="C8" s="15">
        <v>1742276.0</v>
      </c>
      <c r="D8" s="15">
        <v>1747318.0</v>
      </c>
      <c r="E8" s="16">
        <v>1751295.0</v>
      </c>
      <c r="F8" s="17">
        <v>1754128.0</v>
      </c>
      <c r="G8" s="17">
        <v>1755710.0</v>
      </c>
      <c r="H8" s="18">
        <v>1883730.0</v>
      </c>
      <c r="I8" s="19">
        <v>1906288.0</v>
      </c>
      <c r="J8" s="20">
        <v>1907500.0</v>
      </c>
      <c r="K8" s="20">
        <v>1920920.0</v>
      </c>
      <c r="L8" s="21">
        <v>1933810.0</v>
      </c>
      <c r="M8" s="22">
        <v>2706.97</v>
      </c>
      <c r="N8" s="23">
        <v>0.0731</v>
      </c>
      <c r="O8" s="24">
        <v>1933810.0</v>
      </c>
      <c r="P8" s="30">
        <f t="shared" si="1"/>
        <v>0.03809787427</v>
      </c>
      <c r="Q8" s="26">
        <v>102.3</v>
      </c>
      <c r="R8" s="27">
        <v>714.68</v>
      </c>
      <c r="S8" s="6"/>
      <c r="T8" s="6"/>
      <c r="U8" s="29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ht="12.75" customHeight="1">
      <c r="A9" s="13">
        <v>7.0</v>
      </c>
      <c r="B9" s="14" t="s">
        <v>20</v>
      </c>
      <c r="C9" s="15">
        <v>1175389.0</v>
      </c>
      <c r="D9" s="15">
        <v>1181981.0</v>
      </c>
      <c r="E9" s="16">
        <v>1188629.0</v>
      </c>
      <c r="F9" s="17">
        <v>1195176.0</v>
      </c>
      <c r="G9" s="17">
        <v>1201685.0</v>
      </c>
      <c r="H9" s="18">
        <v>1237730.0</v>
      </c>
      <c r="I9" s="19">
        <v>1247768.0</v>
      </c>
      <c r="J9" s="20">
        <v>1251540.0</v>
      </c>
      <c r="K9" s="20">
        <v>1259230.0</v>
      </c>
      <c r="L9" s="21">
        <v>1266330.0</v>
      </c>
      <c r="M9" s="22">
        <v>1595.94</v>
      </c>
      <c r="N9" s="23">
        <v>0.0431</v>
      </c>
      <c r="O9" s="24">
        <v>1266330.0</v>
      </c>
      <c r="P9" s="30">
        <f t="shared" si="1"/>
        <v>0.02494789101</v>
      </c>
      <c r="Q9" s="26">
        <v>99.78</v>
      </c>
      <c r="R9" s="27">
        <v>793.47</v>
      </c>
      <c r="S9" s="6"/>
      <c r="T9" s="6"/>
      <c r="U9" s="29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ht="12.75" customHeight="1">
      <c r="A10" s="13">
        <v>8.0</v>
      </c>
      <c r="B10" s="14" t="s">
        <v>21</v>
      </c>
      <c r="C10" s="15">
        <v>1061886.0</v>
      </c>
      <c r="D10" s="15">
        <v>1068201.0</v>
      </c>
      <c r="E10" s="16">
        <v>1074497.0</v>
      </c>
      <c r="F10" s="17">
        <v>1080804.0</v>
      </c>
      <c r="G10" s="17">
        <v>1087105.0</v>
      </c>
      <c r="H10" s="18">
        <v>1180390.0</v>
      </c>
      <c r="I10" s="19">
        <v>1196017.0</v>
      </c>
      <c r="J10" s="20">
        <v>1201760.0</v>
      </c>
      <c r="K10" s="20">
        <v>1213930.0</v>
      </c>
      <c r="L10" s="21">
        <v>1225490.0</v>
      </c>
      <c r="M10" s="22">
        <v>1193.45</v>
      </c>
      <c r="N10" s="23">
        <v>0.0322</v>
      </c>
      <c r="O10" s="24">
        <v>1225490.0</v>
      </c>
      <c r="P10" s="30">
        <f t="shared" si="1"/>
        <v>0.02414330464</v>
      </c>
      <c r="Q10" s="26">
        <v>102.46</v>
      </c>
      <c r="R10" s="27">
        <v>1027.32</v>
      </c>
      <c r="S10" s="6"/>
      <c r="T10" s="6"/>
      <c r="U10" s="29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ht="12.75" customHeight="1">
      <c r="A11" s="13">
        <v>9.0</v>
      </c>
      <c r="B11" s="14" t="s">
        <v>22</v>
      </c>
      <c r="C11" s="15">
        <v>2142999.0</v>
      </c>
      <c r="D11" s="15">
        <v>2159577.0</v>
      </c>
      <c r="E11" s="16">
        <v>2176213.0</v>
      </c>
      <c r="F11" s="17">
        <v>2192903.0</v>
      </c>
      <c r="G11" s="17">
        <v>2209633.0</v>
      </c>
      <c r="H11" s="18">
        <v>2290970.0</v>
      </c>
      <c r="I11" s="19">
        <v>2315417.0</v>
      </c>
      <c r="J11" s="20">
        <v>2360440.0</v>
      </c>
      <c r="K11" s="20">
        <v>2387960.0</v>
      </c>
      <c r="L11" s="21">
        <v>2413810.0</v>
      </c>
      <c r="M11" s="22">
        <v>1073.77</v>
      </c>
      <c r="N11" s="23">
        <v>0.029</v>
      </c>
      <c r="O11" s="24">
        <v>2413810.0</v>
      </c>
      <c r="P11" s="30">
        <f t="shared" si="1"/>
        <v>0.04755432534</v>
      </c>
      <c r="Q11" s="26">
        <v>102.38</v>
      </c>
      <c r="R11" s="27">
        <v>2251.8</v>
      </c>
      <c r="S11" s="6"/>
      <c r="T11" s="6"/>
      <c r="U11" s="29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ht="12.75" customHeight="1">
      <c r="A12" s="13">
        <v>10.0</v>
      </c>
      <c r="B12" s="14" t="s">
        <v>23</v>
      </c>
      <c r="C12" s="15">
        <v>1188004.0</v>
      </c>
      <c r="D12" s="15">
        <v>1193725.0</v>
      </c>
      <c r="E12" s="16">
        <v>1199300.0</v>
      </c>
      <c r="F12" s="17">
        <v>1205034.0</v>
      </c>
      <c r="G12" s="17">
        <v>1210709.0</v>
      </c>
      <c r="H12" s="18">
        <v>1318970.0</v>
      </c>
      <c r="I12" s="19">
        <v>1335460.0</v>
      </c>
      <c r="J12" s="20">
        <v>1340620.0</v>
      </c>
      <c r="K12" s="20">
        <v>1352540.0</v>
      </c>
      <c r="L12" s="21">
        <v>1363760.0</v>
      </c>
      <c r="M12" s="22">
        <v>1331.55</v>
      </c>
      <c r="N12" s="23">
        <v>0.0359</v>
      </c>
      <c r="O12" s="24">
        <v>1363760.0</v>
      </c>
      <c r="P12" s="30">
        <f t="shared" si="1"/>
        <v>0.02686735357</v>
      </c>
      <c r="Q12" s="26">
        <v>100.43</v>
      </c>
      <c r="R12" s="27">
        <v>1025.25</v>
      </c>
      <c r="S12" s="6"/>
      <c r="T12" s="6"/>
      <c r="U12" s="29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ht="12.75" customHeight="1">
      <c r="A13" s="13">
        <v>11.0</v>
      </c>
      <c r="B13" s="14" t="s">
        <v>24</v>
      </c>
      <c r="C13" s="15">
        <v>1142097.0</v>
      </c>
      <c r="D13" s="15">
        <v>1146435.0</v>
      </c>
      <c r="E13" s="16">
        <v>1149906.0</v>
      </c>
      <c r="F13" s="17">
        <v>1152400.0</v>
      </c>
      <c r="G13" s="17">
        <v>1154428.0</v>
      </c>
      <c r="H13" s="18">
        <v>1159350.0</v>
      </c>
      <c r="I13" s="19">
        <v>1167033.0</v>
      </c>
      <c r="J13" s="20">
        <v>1178240.0</v>
      </c>
      <c r="K13" s="20">
        <v>1187130.0</v>
      </c>
      <c r="L13" s="21">
        <v>1195530.0</v>
      </c>
      <c r="M13" s="22">
        <v>1566.2</v>
      </c>
      <c r="N13" s="23">
        <v>0.0423</v>
      </c>
      <c r="O13" s="24">
        <v>1195530.0</v>
      </c>
      <c r="P13" s="30">
        <f t="shared" si="1"/>
        <v>0.02355306448</v>
      </c>
      <c r="Q13" s="26">
        <v>101.34</v>
      </c>
      <c r="R13" s="27">
        <v>763.33</v>
      </c>
      <c r="S13" s="6"/>
      <c r="T13" s="6"/>
      <c r="U13" s="29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ht="12.75" customHeight="1">
      <c r="A14" s="13">
        <v>12.0</v>
      </c>
      <c r="B14" s="14" t="s">
        <v>25</v>
      </c>
      <c r="C14" s="15">
        <v>1700815.0</v>
      </c>
      <c r="D14" s="15">
        <v>1709994.0</v>
      </c>
      <c r="E14" s="16">
        <v>1719187.0</v>
      </c>
      <c r="F14" s="17">
        <v>1728469.0</v>
      </c>
      <c r="G14" s="17">
        <v>1737624.0</v>
      </c>
      <c r="H14" s="18">
        <v>1851380.0</v>
      </c>
      <c r="I14" s="19">
        <v>1871832.0</v>
      </c>
      <c r="J14" s="20">
        <v>1894330.0</v>
      </c>
      <c r="K14" s="20">
        <v>1914040.0</v>
      </c>
      <c r="L14" s="21">
        <v>1932520.0</v>
      </c>
      <c r="M14" s="22">
        <v>2076.27</v>
      </c>
      <c r="N14" s="23">
        <v>0.056</v>
      </c>
      <c r="O14" s="24">
        <v>1932520.0</v>
      </c>
      <c r="P14" s="30">
        <f t="shared" si="1"/>
        <v>0.03807246006</v>
      </c>
      <c r="Q14" s="26">
        <v>100.52</v>
      </c>
      <c r="R14" s="27">
        <v>930.86</v>
      </c>
      <c r="S14" s="6"/>
      <c r="T14" s="6"/>
      <c r="U14" s="29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ht="12.75" customHeight="1">
      <c r="A15" s="13">
        <v>13.0</v>
      </c>
      <c r="B15" s="14" t="s">
        <v>26</v>
      </c>
      <c r="C15" s="15">
        <v>1546000.0</v>
      </c>
      <c r="D15" s="15">
        <v>1562509.0</v>
      </c>
      <c r="E15" s="16">
        <v>1579018.0</v>
      </c>
      <c r="F15" s="17">
        <v>1595825.0</v>
      </c>
      <c r="G15" s="17">
        <v>1612576.0</v>
      </c>
      <c r="H15" s="18">
        <v>1608590.0</v>
      </c>
      <c r="I15" s="19">
        <v>1624386.0</v>
      </c>
      <c r="J15" s="20">
        <v>1649820.0</v>
      </c>
      <c r="K15" s="20">
        <v>1663160.0</v>
      </c>
      <c r="L15" s="21">
        <v>1675520.0</v>
      </c>
      <c r="M15" s="22">
        <v>2168.91</v>
      </c>
      <c r="N15" s="23">
        <v>0.0585</v>
      </c>
      <c r="O15" s="24">
        <v>1675520.0</v>
      </c>
      <c r="P15" s="30">
        <f t="shared" si="1"/>
        <v>0.03300931854</v>
      </c>
      <c r="Q15" s="26">
        <v>100.01</v>
      </c>
      <c r="R15" s="27">
        <v>773.72</v>
      </c>
      <c r="S15" s="6"/>
      <c r="T15" s="6"/>
      <c r="U15" s="29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ht="12.75" customHeight="1">
      <c r="A16" s="13">
        <v>14.0</v>
      </c>
      <c r="B16" s="14" t="s">
        <v>27</v>
      </c>
      <c r="C16" s="15">
        <v>932701.0</v>
      </c>
      <c r="D16" s="15">
        <v>943337.0</v>
      </c>
      <c r="E16" s="16">
        <v>953414.0</v>
      </c>
      <c r="F16" s="17">
        <v>962893.0</v>
      </c>
      <c r="G16" s="17">
        <v>971889.0</v>
      </c>
      <c r="H16" s="18">
        <v>1011470.0</v>
      </c>
      <c r="I16" s="19">
        <v>1028569.0</v>
      </c>
      <c r="J16" s="20">
        <v>1037070.0</v>
      </c>
      <c r="K16" s="20">
        <v>1050340.0</v>
      </c>
      <c r="L16" s="21">
        <v>1062970.0</v>
      </c>
      <c r="M16" s="22">
        <v>993.09</v>
      </c>
      <c r="N16" s="23">
        <v>0.0268</v>
      </c>
      <c r="O16" s="24">
        <v>1062970.0</v>
      </c>
      <c r="P16" s="30">
        <f t="shared" si="1"/>
        <v>0.02094150791</v>
      </c>
      <c r="Q16" s="26">
        <v>102.72</v>
      </c>
      <c r="R16" s="27">
        <v>1070.36</v>
      </c>
      <c r="S16" s="6"/>
      <c r="T16" s="6"/>
      <c r="U16" s="29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ht="12.75" customHeight="1">
      <c r="A17" s="13">
        <v>15.0</v>
      </c>
      <c r="B17" s="14" t="s">
        <v>28</v>
      </c>
      <c r="C17" s="15">
        <v>2295778.0</v>
      </c>
      <c r="D17" s="15">
        <v>2316489.0</v>
      </c>
      <c r="E17" s="16">
        <v>2336009.0</v>
      </c>
      <c r="F17" s="17">
        <v>2353915.0</v>
      </c>
      <c r="G17" s="17">
        <v>2370488.0</v>
      </c>
      <c r="H17" s="18">
        <v>2468580.0</v>
      </c>
      <c r="I17" s="19">
        <v>2505247.0</v>
      </c>
      <c r="J17" s="20">
        <v>2526000.0</v>
      </c>
      <c r="K17" s="20">
        <v>2554380.0</v>
      </c>
      <c r="L17" s="21">
        <v>2581250.0</v>
      </c>
      <c r="M17" s="22">
        <v>1916.06</v>
      </c>
      <c r="N17" s="23">
        <v>0.0517</v>
      </c>
      <c r="O17" s="24">
        <v>2581250.0</v>
      </c>
      <c r="P17" s="30">
        <f t="shared" si="1"/>
        <v>0.05085305069</v>
      </c>
      <c r="Q17" s="26">
        <v>101.93</v>
      </c>
      <c r="R17" s="27">
        <v>1348.82</v>
      </c>
      <c r="S17" s="6"/>
      <c r="T17" s="6"/>
      <c r="U17" s="29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ht="12.75" customHeight="1">
      <c r="A18" s="13">
        <v>16.0</v>
      </c>
      <c r="B18" s="14" t="s">
        <v>29</v>
      </c>
      <c r="C18" s="15">
        <v>3371691.0</v>
      </c>
      <c r="D18" s="15">
        <v>3500023.0</v>
      </c>
      <c r="E18" s="16">
        <v>3630907.0</v>
      </c>
      <c r="F18" s="17">
        <v>3763886.0</v>
      </c>
      <c r="G18" s="17">
        <v>3899017.0</v>
      </c>
      <c r="H18" s="18">
        <v>3157960.0</v>
      </c>
      <c r="I18" s="19">
        <v>3214791.0</v>
      </c>
      <c r="J18" s="20">
        <v>3237420.0</v>
      </c>
      <c r="K18" s="20">
        <v>3273870.0</v>
      </c>
      <c r="L18" s="21">
        <v>3303020.0</v>
      </c>
      <c r="M18" s="22">
        <v>1255.0</v>
      </c>
      <c r="N18" s="23">
        <v>0.0339</v>
      </c>
      <c r="O18" s="24">
        <v>3303020.0</v>
      </c>
      <c r="P18" s="30">
        <f t="shared" si="1"/>
        <v>0.06507259796</v>
      </c>
      <c r="Q18" s="26">
        <v>102.32</v>
      </c>
      <c r="R18" s="27">
        <v>2640.26</v>
      </c>
      <c r="S18" s="6"/>
      <c r="T18" s="6"/>
      <c r="U18" s="29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ht="12.75" customHeight="1">
      <c r="A19" s="13">
        <v>17.0</v>
      </c>
      <c r="B19" s="14" t="s">
        <v>30</v>
      </c>
      <c r="C19" s="15">
        <v>1648387.0</v>
      </c>
      <c r="D19" s="15">
        <v>1666510.0</v>
      </c>
      <c r="E19" s="16">
        <v>1683711.0</v>
      </c>
      <c r="F19" s="17">
        <v>1699896.0</v>
      </c>
      <c r="G19" s="17">
        <v>1714982.0</v>
      </c>
      <c r="H19" s="18">
        <v>1814230.0</v>
      </c>
      <c r="I19" s="19">
        <v>1846969.0</v>
      </c>
      <c r="J19" s="20">
        <v>1859640.0</v>
      </c>
      <c r="K19" s="20">
        <v>1884190.0</v>
      </c>
      <c r="L19" s="21">
        <v>1907820.0</v>
      </c>
      <c r="M19" s="22">
        <v>1283.44</v>
      </c>
      <c r="N19" s="23">
        <v>0.0346</v>
      </c>
      <c r="O19" s="24">
        <v>1907820.0</v>
      </c>
      <c r="P19" s="30">
        <f t="shared" si="1"/>
        <v>0.03758584684</v>
      </c>
      <c r="Q19" s="26">
        <v>103.77</v>
      </c>
      <c r="R19" s="27">
        <v>1486.49</v>
      </c>
      <c r="S19" s="6"/>
      <c r="T19" s="6"/>
      <c r="U19" s="29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ht="12.75" customHeight="1">
      <c r="A20" s="13">
        <v>18.0</v>
      </c>
      <c r="B20" s="14" t="s">
        <v>31</v>
      </c>
      <c r="C20" s="15">
        <v>392817.0</v>
      </c>
      <c r="D20" s="15">
        <v>395098.0</v>
      </c>
      <c r="E20" s="16">
        <v>397187.0</v>
      </c>
      <c r="F20" s="17">
        <v>399284.0</v>
      </c>
      <c r="G20" s="17">
        <v>401493.0</v>
      </c>
      <c r="H20" s="18">
        <v>427610.0</v>
      </c>
      <c r="I20" s="19">
        <v>432380.0</v>
      </c>
      <c r="J20" s="20">
        <v>431460.0</v>
      </c>
      <c r="K20" s="20">
        <v>434100.0</v>
      </c>
      <c r="L20" s="21">
        <v>436490.0</v>
      </c>
      <c r="M20" s="22">
        <v>1128.12</v>
      </c>
      <c r="N20" s="23">
        <v>0.0304</v>
      </c>
      <c r="O20" s="24">
        <v>436490.0</v>
      </c>
      <c r="P20" s="30">
        <f t="shared" si="1"/>
        <v>0.008599263185</v>
      </c>
      <c r="Q20" s="26">
        <v>99.69</v>
      </c>
      <c r="R20" s="27">
        <v>386.9</v>
      </c>
      <c r="S20" s="6"/>
      <c r="T20" s="6"/>
      <c r="U20" s="29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ht="12.75" customHeight="1">
      <c r="A21" s="13">
        <v>19.0</v>
      </c>
      <c r="B21" s="14" t="s">
        <v>32</v>
      </c>
      <c r="C21" s="15">
        <v>1064687.0</v>
      </c>
      <c r="D21" s="15">
        <v>1081009.0</v>
      </c>
      <c r="E21" s="16">
        <v>1096828.0</v>
      </c>
      <c r="F21" s="17">
        <v>1112081.0</v>
      </c>
      <c r="G21" s="17">
        <v>1126927.0</v>
      </c>
      <c r="H21" s="18">
        <v>1052360.0</v>
      </c>
      <c r="I21" s="19">
        <v>1063513.0</v>
      </c>
      <c r="J21" s="20">
        <v>1070720.0</v>
      </c>
      <c r="K21" s="20">
        <v>1078350.0</v>
      </c>
      <c r="L21" s="21">
        <v>1083780.0</v>
      </c>
      <c r="M21" s="22">
        <v>111.37</v>
      </c>
      <c r="N21" s="23">
        <v>0.003</v>
      </c>
      <c r="O21" s="24">
        <v>1083780.0</v>
      </c>
      <c r="P21" s="30">
        <f t="shared" si="1"/>
        <v>0.02135148447</v>
      </c>
      <c r="Q21" s="26">
        <v>102.41</v>
      </c>
      <c r="R21" s="27">
        <v>9731.31</v>
      </c>
      <c r="S21" s="6"/>
      <c r="T21" s="6"/>
      <c r="U21" s="29"/>
      <c r="V21" s="31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ht="12.75" customHeight="1">
      <c r="A22" s="13">
        <v>20.0</v>
      </c>
      <c r="B22" s="14" t="s">
        <v>33</v>
      </c>
      <c r="C22" s="15">
        <v>321097.0</v>
      </c>
      <c r="D22" s="15">
        <v>323788.0</v>
      </c>
      <c r="E22" s="16">
        <v>326282.0</v>
      </c>
      <c r="F22" s="17">
        <v>328680.0</v>
      </c>
      <c r="G22" s="17">
        <v>330691.0</v>
      </c>
      <c r="H22" s="18">
        <v>350800.0</v>
      </c>
      <c r="I22" s="19">
        <v>356410.0</v>
      </c>
      <c r="J22" s="20">
        <v>360640.0</v>
      </c>
      <c r="K22" s="20">
        <v>365740.0</v>
      </c>
      <c r="L22" s="21">
        <v>370680.0</v>
      </c>
      <c r="M22" s="22">
        <v>48.31</v>
      </c>
      <c r="N22" s="23">
        <v>0.0013</v>
      </c>
      <c r="O22" s="24">
        <v>370680.0</v>
      </c>
      <c r="P22" s="30">
        <f t="shared" si="1"/>
        <v>0.007302744341</v>
      </c>
      <c r="Q22" s="26">
        <v>100.86</v>
      </c>
      <c r="R22" s="27">
        <v>7672.97</v>
      </c>
      <c r="S22" s="6"/>
      <c r="T22" s="6"/>
      <c r="U22" s="29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ht="12.75" customHeight="1">
      <c r="A23" s="13">
        <v>21.0</v>
      </c>
      <c r="B23" s="14" t="s">
        <v>34</v>
      </c>
      <c r="C23" s="15">
        <v>2490622.0</v>
      </c>
      <c r="D23" s="15">
        <v>2497938.0</v>
      </c>
      <c r="E23" s="16">
        <v>2503708.0</v>
      </c>
      <c r="F23" s="17">
        <v>2507888.0</v>
      </c>
      <c r="G23" s="17">
        <v>2510103.0</v>
      </c>
      <c r="H23" s="18">
        <v>2452940.0</v>
      </c>
      <c r="I23" s="19">
        <v>2461553.0</v>
      </c>
      <c r="J23" s="20">
        <v>2506600.0</v>
      </c>
      <c r="K23" s="20">
        <v>2528160.0</v>
      </c>
      <c r="L23" s="21">
        <v>2548780.0</v>
      </c>
      <c r="M23" s="22">
        <v>166.59</v>
      </c>
      <c r="N23" s="23">
        <v>0.0045</v>
      </c>
      <c r="O23" s="24">
        <v>2548780.0</v>
      </c>
      <c r="P23" s="30">
        <f t="shared" si="1"/>
        <v>0.05021336118</v>
      </c>
      <c r="Q23" s="26">
        <v>100.57</v>
      </c>
      <c r="R23" s="27">
        <v>15299.74</v>
      </c>
      <c r="S23" s="6"/>
      <c r="T23" s="6"/>
      <c r="U23" s="29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ht="12.75" customHeight="1">
      <c r="A24" s="13">
        <v>22.0</v>
      </c>
      <c r="B24" s="14" t="s">
        <v>35</v>
      </c>
      <c r="C24" s="15">
        <v>310486.0</v>
      </c>
      <c r="D24" s="15">
        <v>313325.0</v>
      </c>
      <c r="E24" s="16">
        <v>316277.0</v>
      </c>
      <c r="F24" s="17">
        <v>319312.0</v>
      </c>
      <c r="G24" s="17">
        <v>322322.0</v>
      </c>
      <c r="H24" s="18">
        <v>336860.0</v>
      </c>
      <c r="I24" s="19">
        <v>341235.0</v>
      </c>
      <c r="J24" s="20">
        <v>341980.0</v>
      </c>
      <c r="K24" s="20">
        <v>344850.0</v>
      </c>
      <c r="L24" s="21">
        <v>347540.0</v>
      </c>
      <c r="M24" s="22">
        <v>39.4</v>
      </c>
      <c r="N24" s="23">
        <v>0.0011</v>
      </c>
      <c r="O24" s="24">
        <v>347540.0</v>
      </c>
      <c r="P24" s="30">
        <f t="shared" si="1"/>
        <v>0.006846864595</v>
      </c>
      <c r="Q24" s="26">
        <v>100.69</v>
      </c>
      <c r="R24" s="27">
        <v>8811.79</v>
      </c>
      <c r="S24" s="6"/>
      <c r="T24" s="6"/>
      <c r="U24" s="29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ht="12.75" customHeight="1">
      <c r="A25" s="13">
        <v>23.0</v>
      </c>
      <c r="B25" s="14" t="s">
        <v>36</v>
      </c>
      <c r="C25" s="15">
        <v>2787205.0</v>
      </c>
      <c r="D25" s="15">
        <v>2859630.0</v>
      </c>
      <c r="E25" s="16">
        <v>2931897.0</v>
      </c>
      <c r="F25" s="17">
        <v>3003923.0</v>
      </c>
      <c r="G25" s="17">
        <v>3075690.0</v>
      </c>
      <c r="H25" s="18">
        <v>2564940.0</v>
      </c>
      <c r="I25" s="19">
        <v>2590257.0</v>
      </c>
      <c r="J25" s="20">
        <v>2627210.0</v>
      </c>
      <c r="K25" s="20">
        <v>2644060.0</v>
      </c>
      <c r="L25" s="21">
        <v>2648270.0</v>
      </c>
      <c r="M25" s="22">
        <v>213.04</v>
      </c>
      <c r="N25" s="23">
        <v>0.0057</v>
      </c>
      <c r="O25" s="24">
        <v>2648270.0</v>
      </c>
      <c r="P25" s="30">
        <f t="shared" si="1"/>
        <v>0.05217340767</v>
      </c>
      <c r="Q25" s="26">
        <v>100.69</v>
      </c>
      <c r="R25" s="27">
        <v>12430.87</v>
      </c>
      <c r="S25" s="6"/>
      <c r="T25" s="6"/>
      <c r="U25" s="29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ht="12.75" customHeight="1">
      <c r="A26" s="13">
        <v>24.0</v>
      </c>
      <c r="B26" s="14" t="s">
        <v>37</v>
      </c>
      <c r="C26" s="15">
        <v>2179813.0</v>
      </c>
      <c r="D26" s="15">
        <v>2254513.0</v>
      </c>
      <c r="E26" s="16">
        <v>2330333.0</v>
      </c>
      <c r="F26" s="17">
        <v>2406826.0</v>
      </c>
      <c r="G26" s="17">
        <v>2484186.0</v>
      </c>
      <c r="H26" s="18">
        <v>2085940.0</v>
      </c>
      <c r="I26" s="19">
        <v>2123349.0</v>
      </c>
      <c r="J26" s="20">
        <v>2145400.0</v>
      </c>
      <c r="K26" s="20">
        <v>2163640.0</v>
      </c>
      <c r="L26" s="21">
        <v>2167960.0</v>
      </c>
      <c r="M26" s="22">
        <v>199.91</v>
      </c>
      <c r="N26" s="23">
        <v>0.0054</v>
      </c>
      <c r="O26" s="24">
        <v>2167960.0</v>
      </c>
      <c r="P26" s="30">
        <f t="shared" si="1"/>
        <v>0.04271084931</v>
      </c>
      <c r="Q26" s="26" t="s">
        <v>38</v>
      </c>
      <c r="R26" s="27">
        <v>10844.69</v>
      </c>
      <c r="S26" s="6"/>
      <c r="T26" s="6"/>
      <c r="U26" s="2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ht="12.75" customHeight="1">
      <c r="A27" s="13">
        <v>25.0</v>
      </c>
      <c r="B27" s="14" t="s">
        <v>39</v>
      </c>
      <c r="C27" s="15">
        <v>594021.0</v>
      </c>
      <c r="D27" s="15">
        <v>601099.0</v>
      </c>
      <c r="E27" s="16">
        <v>607811.0</v>
      </c>
      <c r="F27" s="17">
        <v>614304.0</v>
      </c>
      <c r="G27" s="17">
        <v>620393.0</v>
      </c>
      <c r="H27" s="18">
        <v>571630.0</v>
      </c>
      <c r="I27" s="19">
        <v>575235.0</v>
      </c>
      <c r="J27" s="20">
        <v>590780.0</v>
      </c>
      <c r="K27" s="20">
        <v>598700.0</v>
      </c>
      <c r="L27" s="21">
        <v>606380.0</v>
      </c>
      <c r="M27" s="22">
        <v>42.43</v>
      </c>
      <c r="N27" s="23">
        <v>0.0011</v>
      </c>
      <c r="O27" s="24">
        <v>606380.0</v>
      </c>
      <c r="P27" s="30">
        <f t="shared" si="1"/>
        <v>0.01194625584</v>
      </c>
      <c r="Q27" s="26">
        <v>101.52</v>
      </c>
      <c r="R27" s="27">
        <v>14291.19</v>
      </c>
      <c r="S27" s="6"/>
      <c r="T27" s="6"/>
      <c r="U27" s="29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ht="12.75" customHeight="1">
      <c r="A28" s="13">
        <v>26.0</v>
      </c>
      <c r="B28" s="14" t="s">
        <v>40</v>
      </c>
      <c r="C28" s="32">
        <v>659606.0</v>
      </c>
      <c r="D28" s="32">
        <v>661404.0</v>
      </c>
      <c r="E28" s="16">
        <v>662723.0</v>
      </c>
      <c r="F28" s="17">
        <v>663517.0</v>
      </c>
      <c r="G28" s="17">
        <v>663986.0</v>
      </c>
      <c r="H28" s="18">
        <v>723920.0</v>
      </c>
      <c r="I28" s="19">
        <v>733467.0</v>
      </c>
      <c r="J28" s="20">
        <v>741760.0</v>
      </c>
      <c r="K28" s="20">
        <v>750730.0</v>
      </c>
      <c r="L28" s="21">
        <v>759370.0</v>
      </c>
      <c r="M28" s="22">
        <v>182.96</v>
      </c>
      <c r="N28" s="23">
        <v>0.0049</v>
      </c>
      <c r="O28" s="24">
        <v>759370.0</v>
      </c>
      <c r="P28" s="30">
        <f t="shared" si="1"/>
        <v>0.01496030261</v>
      </c>
      <c r="Q28" s="26">
        <v>102.28</v>
      </c>
      <c r="R28" s="27">
        <v>4128.36</v>
      </c>
      <c r="S28" s="6"/>
      <c r="T28" s="6"/>
      <c r="U28" s="2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ht="12.75" customHeight="1">
      <c r="A29" s="13">
        <v>27.0</v>
      </c>
      <c r="B29" s="14" t="s">
        <v>41</v>
      </c>
      <c r="C29" s="32">
        <v>181901.0</v>
      </c>
      <c r="D29" s="32">
        <v>182388.0</v>
      </c>
      <c r="E29" s="16">
        <v>182819.0</v>
      </c>
      <c r="F29" s="17">
        <v>183110.0</v>
      </c>
      <c r="G29" s="17">
        <v>183299.0</v>
      </c>
      <c r="H29" s="18">
        <v>203420.0</v>
      </c>
      <c r="I29" s="19">
        <v>206457.0</v>
      </c>
      <c r="J29" s="20">
        <v>207510.0</v>
      </c>
      <c r="K29" s="20">
        <v>209790.0</v>
      </c>
      <c r="L29" s="21">
        <v>211960.0</v>
      </c>
      <c r="M29" s="22">
        <v>131.01</v>
      </c>
      <c r="N29" s="23">
        <v>0.0035</v>
      </c>
      <c r="O29" s="24">
        <v>211960.0</v>
      </c>
      <c r="P29" s="30">
        <f t="shared" si="1"/>
        <v>0.004175811186</v>
      </c>
      <c r="Q29" s="26">
        <v>100.72</v>
      </c>
      <c r="R29" s="27">
        <v>1617.92</v>
      </c>
      <c r="S29" s="6"/>
      <c r="T29" s="6"/>
      <c r="U29" s="29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ht="12.75" customHeight="1">
      <c r="A30" s="13">
        <v>28.0</v>
      </c>
      <c r="B30" s="14" t="s">
        <v>42</v>
      </c>
      <c r="C30" s="16">
        <f t="shared" ref="C30:D30" si="2">SUM(C3:C29)</f>
        <v>47379389</v>
      </c>
      <c r="D30" s="16">
        <f t="shared" si="2"/>
        <v>48037827</v>
      </c>
      <c r="E30" s="16">
        <v>4.8683861E7</v>
      </c>
      <c r="F30" s="17">
        <v>4.9316712E7</v>
      </c>
      <c r="G30" s="17">
        <v>4.9935858E7</v>
      </c>
      <c r="H30" s="18">
        <v>4.878242E7</v>
      </c>
      <c r="I30" s="33">
        <f t="shared" ref="I30:K30" si="3">SUM(I3:I29)</f>
        <v>49405808</v>
      </c>
      <c r="J30" s="33">
        <f t="shared" si="3"/>
        <v>49815780</v>
      </c>
      <c r="K30" s="34">
        <f t="shared" si="3"/>
        <v>50345190</v>
      </c>
      <c r="L30" s="35">
        <v>5.0759E7</v>
      </c>
      <c r="M30" s="36">
        <v>37053.33</v>
      </c>
      <c r="N30" s="23">
        <v>1.0</v>
      </c>
      <c r="O30" s="37">
        <v>5.0759E7</v>
      </c>
      <c r="P30" s="38">
        <f t="shared" si="1"/>
        <v>1</v>
      </c>
      <c r="Q30" s="39">
        <v>102.41</v>
      </c>
      <c r="R30" s="40">
        <v>1370.38</v>
      </c>
      <c r="S30" s="6"/>
      <c r="T30" s="6"/>
      <c r="U30" s="41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ht="12.75" customHeight="1">
      <c r="A31" s="4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ht="12.75" customHeight="1">
      <c r="A32" s="42"/>
      <c r="B32" s="14" t="s">
        <v>13</v>
      </c>
      <c r="C32" s="21">
        <v>5721620.0</v>
      </c>
      <c r="D32" s="43"/>
      <c r="E32" s="44"/>
      <c r="F32" s="6"/>
      <c r="G32" s="6"/>
      <c r="H32" s="6"/>
      <c r="I32" s="45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ht="12.75" customHeight="1">
      <c r="A33" s="42"/>
      <c r="B33" s="14" t="s">
        <v>17</v>
      </c>
      <c r="C33" s="21">
        <v>2852110.0</v>
      </c>
      <c r="D33" s="43"/>
      <c r="E33" s="44"/>
      <c r="F33" s="6"/>
      <c r="G33" s="6"/>
      <c r="H33" s="6"/>
      <c r="I33" s="45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ht="12.75" customHeight="1">
      <c r="A34" s="42"/>
      <c r="B34" s="14" t="s">
        <v>29</v>
      </c>
      <c r="C34" s="21">
        <v>2610320.0</v>
      </c>
      <c r="D34" s="43"/>
      <c r="E34" s="44"/>
      <c r="F34" s="6"/>
      <c r="G34" s="6"/>
      <c r="H34" s="6"/>
      <c r="I34" s="45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ht="12.75" customHeight="1">
      <c r="A35" s="42"/>
      <c r="B35" s="14" t="s">
        <v>15</v>
      </c>
      <c r="C35" s="21">
        <v>3783210.0</v>
      </c>
      <c r="D35" s="43"/>
      <c r="E35" s="44"/>
      <c r="F35" s="6"/>
      <c r="G35" s="6"/>
      <c r="H35" s="6"/>
      <c r="I35" s="45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2.75" customHeight="1">
      <c r="A36" s="42"/>
      <c r="B36" s="14" t="s">
        <v>18</v>
      </c>
      <c r="C36" s="21">
        <v>2748700.0</v>
      </c>
      <c r="D36" s="43"/>
      <c r="E36" s="44"/>
      <c r="F36" s="6"/>
      <c r="G36" s="6"/>
      <c r="H36" s="6"/>
      <c r="I36" s="45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2.75" customHeight="1">
      <c r="A37" s="42"/>
      <c r="B37" s="14" t="s">
        <v>36</v>
      </c>
      <c r="C37" s="21">
        <v>1933810.0</v>
      </c>
      <c r="D37" s="43"/>
      <c r="E37" s="44"/>
      <c r="F37" s="6"/>
      <c r="G37" s="6"/>
      <c r="H37" s="6"/>
      <c r="I37" s="45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2.75" customHeight="1">
      <c r="A38" s="42"/>
      <c r="B38" s="14" t="s">
        <v>16</v>
      </c>
      <c r="C38" s="21">
        <v>1266330.0</v>
      </c>
      <c r="D38" s="43"/>
      <c r="E38" s="44"/>
      <c r="F38" s="6"/>
      <c r="G38" s="6"/>
      <c r="H38" s="6"/>
      <c r="I38" s="45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2.75" customHeight="1">
      <c r="A39" s="42"/>
      <c r="B39" s="14" t="s">
        <v>28</v>
      </c>
      <c r="C39" s="21">
        <v>1225490.0</v>
      </c>
      <c r="D39" s="43"/>
      <c r="E39" s="44"/>
      <c r="F39" s="6"/>
      <c r="G39" s="6"/>
      <c r="H39" s="6"/>
      <c r="I39" s="45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2.75" customHeight="1">
      <c r="A40" s="42"/>
      <c r="B40" s="14" t="s">
        <v>34</v>
      </c>
      <c r="C40" s="21">
        <v>2413810.0</v>
      </c>
      <c r="D40" s="43"/>
      <c r="E40" s="44"/>
      <c r="F40" s="6"/>
      <c r="G40" s="6"/>
      <c r="H40" s="6"/>
      <c r="I40" s="45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2.75" customHeight="1">
      <c r="A41" s="42"/>
      <c r="B41" s="14" t="s">
        <v>22</v>
      </c>
      <c r="C41" s="21">
        <v>1363760.0</v>
      </c>
      <c r="D41" s="43"/>
      <c r="E41" s="44"/>
      <c r="F41" s="6"/>
      <c r="G41" s="6"/>
      <c r="H41" s="6"/>
      <c r="I41" s="45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2.75" customHeight="1">
      <c r="A42" s="42"/>
      <c r="B42" s="14" t="s">
        <v>37</v>
      </c>
      <c r="C42" s="21">
        <v>1195530.0</v>
      </c>
      <c r="D42" s="43"/>
      <c r="E42" s="44"/>
      <c r="F42" s="6"/>
      <c r="G42" s="6"/>
      <c r="H42" s="6"/>
      <c r="I42" s="45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2.75" customHeight="1">
      <c r="A43" s="42"/>
      <c r="B43" s="14" t="s">
        <v>19</v>
      </c>
      <c r="C43" s="21">
        <v>1932520.0</v>
      </c>
      <c r="D43" s="43"/>
      <c r="E43" s="44"/>
      <c r="F43" s="6"/>
      <c r="G43" s="6"/>
      <c r="H43" s="6"/>
      <c r="I43" s="45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2.75" customHeight="1">
      <c r="A44" s="42"/>
      <c r="B44" s="14" t="s">
        <v>25</v>
      </c>
      <c r="C44" s="21">
        <v>1675520.0</v>
      </c>
      <c r="D44" s="43"/>
      <c r="E44" s="44"/>
      <c r="F44" s="6"/>
      <c r="G44" s="6"/>
      <c r="H44" s="6"/>
      <c r="I44" s="45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2.75" customHeight="1">
      <c r="A45" s="42"/>
      <c r="B45" s="14" t="s">
        <v>30</v>
      </c>
      <c r="C45" s="21">
        <v>1062970.0</v>
      </c>
      <c r="D45" s="43"/>
      <c r="E45" s="44"/>
      <c r="F45" s="6"/>
      <c r="G45" s="6"/>
      <c r="H45" s="6"/>
      <c r="I45" s="45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2.75" customHeight="1">
      <c r="A46" s="42"/>
      <c r="B46" s="14" t="s">
        <v>26</v>
      </c>
      <c r="C46" s="21">
        <v>2581250.0</v>
      </c>
      <c r="D46" s="43"/>
      <c r="E46" s="44"/>
      <c r="F46" s="6"/>
      <c r="G46" s="6"/>
      <c r="H46" s="6"/>
      <c r="I46" s="45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2.75" customHeight="1">
      <c r="A47" s="42"/>
      <c r="B47" s="14" t="s">
        <v>23</v>
      </c>
      <c r="C47" s="21">
        <v>3303020.0</v>
      </c>
      <c r="D47" s="43"/>
      <c r="E47" s="44"/>
      <c r="F47" s="6"/>
      <c r="G47" s="6"/>
      <c r="H47" s="6"/>
      <c r="I47" s="45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2.75" customHeight="1">
      <c r="A48" s="42"/>
      <c r="B48" s="14" t="s">
        <v>20</v>
      </c>
      <c r="C48" s="21">
        <v>1907820.0</v>
      </c>
      <c r="D48" s="43"/>
      <c r="E48" s="44"/>
      <c r="F48" s="6"/>
      <c r="G48" s="6"/>
      <c r="H48" s="6"/>
      <c r="I48" s="45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2.75" customHeight="1">
      <c r="A49" s="42"/>
      <c r="B49" s="14" t="s">
        <v>21</v>
      </c>
      <c r="C49" s="21">
        <v>436490.0</v>
      </c>
      <c r="D49" s="43"/>
      <c r="E49" s="44"/>
      <c r="F49" s="6"/>
      <c r="G49" s="6"/>
      <c r="H49" s="6"/>
      <c r="I49" s="45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2.75" customHeight="1">
      <c r="A50" s="42"/>
      <c r="B50" s="14" t="s">
        <v>24</v>
      </c>
      <c r="C50" s="21">
        <v>1083780.0</v>
      </c>
      <c r="D50" s="43"/>
      <c r="E50" s="44"/>
      <c r="F50" s="6"/>
      <c r="G50" s="6"/>
      <c r="H50" s="6"/>
      <c r="I50" s="45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2.75" customHeight="1">
      <c r="A51" s="42"/>
      <c r="B51" s="14" t="s">
        <v>32</v>
      </c>
      <c r="C51" s="21">
        <v>370680.0</v>
      </c>
      <c r="D51" s="43"/>
      <c r="E51" s="44"/>
      <c r="F51" s="6"/>
      <c r="G51" s="6"/>
      <c r="H51" s="6"/>
      <c r="I51" s="45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2.75" customHeight="1">
      <c r="A52" s="42"/>
      <c r="B52" s="14" t="s">
        <v>27</v>
      </c>
      <c r="C52" s="21">
        <v>2548780.0</v>
      </c>
      <c r="D52" s="43"/>
      <c r="E52" s="44"/>
      <c r="F52" s="6"/>
      <c r="G52" s="6"/>
      <c r="H52" s="6"/>
      <c r="I52" s="45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2.75" customHeight="1">
      <c r="A53" s="42"/>
      <c r="B53" s="14" t="s">
        <v>40</v>
      </c>
      <c r="C53" s="21">
        <v>347540.0</v>
      </c>
      <c r="D53" s="43"/>
      <c r="E53" s="44"/>
      <c r="F53" s="6"/>
      <c r="G53" s="6"/>
      <c r="H53" s="6"/>
      <c r="I53" s="45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2.75" customHeight="1">
      <c r="A54" s="42"/>
      <c r="B54" s="14" t="s">
        <v>39</v>
      </c>
      <c r="C54" s="21">
        <v>2648270.0</v>
      </c>
      <c r="D54" s="43"/>
      <c r="E54" s="44"/>
      <c r="F54" s="6"/>
      <c r="G54" s="6"/>
      <c r="H54" s="6"/>
      <c r="I54" s="45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2.75" customHeight="1">
      <c r="A55" s="42"/>
      <c r="B55" s="14" t="s">
        <v>31</v>
      </c>
      <c r="C55" s="21">
        <v>2167960.0</v>
      </c>
      <c r="D55" s="43"/>
      <c r="E55" s="44"/>
      <c r="F55" s="6"/>
      <c r="G55" s="6"/>
      <c r="H55" s="6"/>
      <c r="I55" s="45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2.75" customHeight="1">
      <c r="A56" s="42"/>
      <c r="B56" s="14" t="s">
        <v>33</v>
      </c>
      <c r="C56" s="21">
        <v>606380.0</v>
      </c>
      <c r="D56" s="43"/>
      <c r="E56" s="44"/>
      <c r="F56" s="6"/>
      <c r="G56" s="6"/>
      <c r="H56" s="6"/>
      <c r="I56" s="45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2.75" customHeight="1">
      <c r="A57" s="42"/>
      <c r="B57" s="14" t="s">
        <v>35</v>
      </c>
      <c r="C57" s="21">
        <v>759370.0</v>
      </c>
      <c r="D57" s="43"/>
      <c r="E57" s="44"/>
      <c r="F57" s="6"/>
      <c r="G57" s="6"/>
      <c r="H57" s="6"/>
      <c r="I57" s="45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2.75" customHeight="1">
      <c r="A58" s="42"/>
      <c r="B58" s="14" t="s">
        <v>41</v>
      </c>
      <c r="C58" s="21">
        <v>211960.0</v>
      </c>
      <c r="D58" s="43"/>
      <c r="E58" s="44"/>
      <c r="F58" s="6"/>
      <c r="G58" s="6"/>
      <c r="H58" s="6"/>
      <c r="I58" s="45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2.75" customHeight="1">
      <c r="A59" s="42"/>
      <c r="B59" s="6"/>
      <c r="C59" s="35">
        <v>5.0759E7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2.75" customHeight="1">
      <c r="A60" s="4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2.75" customHeight="1">
      <c r="A61" s="4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2.75" customHeight="1">
      <c r="A62" s="4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2.75" customHeight="1">
      <c r="A63" s="4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2.75" customHeight="1">
      <c r="A64" s="4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2.75" customHeight="1">
      <c r="A65" s="42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2.75" customHeight="1">
      <c r="A66" s="4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2.75" customHeight="1">
      <c r="A67" s="4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2.75" customHeight="1">
      <c r="A68" s="4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2.75" customHeight="1">
      <c r="A69" s="42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2.75" customHeight="1">
      <c r="A70" s="4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2.75" customHeight="1">
      <c r="A71" s="4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2.75" customHeight="1">
      <c r="A72" s="4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2.75" customHeight="1">
      <c r="A73" s="4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2.75" customHeight="1">
      <c r="A74" s="4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2.75" customHeight="1">
      <c r="A75" s="4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2.75" customHeight="1">
      <c r="A76" s="4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2.75" customHeight="1">
      <c r="A77" s="42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2.75" customHeight="1">
      <c r="A78" s="4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2.75" customHeight="1">
      <c r="A79" s="4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2.75" customHeight="1">
      <c r="A80" s="4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2.75" customHeight="1">
      <c r="A81" s="4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2.75" customHeight="1">
      <c r="A82" s="4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2.75" customHeight="1">
      <c r="A83" s="4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2.75" customHeight="1">
      <c r="A84" s="4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2.75" customHeight="1">
      <c r="A85" s="4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2.75" customHeight="1">
      <c r="A86" s="4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2.75" customHeight="1">
      <c r="A87" s="4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2.75" customHeight="1">
      <c r="A88" s="4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2.75" customHeight="1">
      <c r="A89" s="4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2.75" customHeight="1">
      <c r="A90" s="4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2.75" customHeight="1">
      <c r="A91" s="4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2.75" customHeight="1">
      <c r="A92" s="4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2.75" customHeight="1">
      <c r="A93" s="4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2.75" customHeight="1">
      <c r="A94" s="4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2.75" customHeight="1">
      <c r="A95" s="4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2.75" customHeight="1">
      <c r="A96" s="4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2.75" customHeight="1">
      <c r="A97" s="4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2.75" customHeight="1">
      <c r="A98" s="4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2.75" customHeight="1">
      <c r="A99" s="4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2.75" customHeight="1">
      <c r="A100" s="4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2.75" customHeight="1">
      <c r="A101" s="4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2.75" customHeight="1">
      <c r="A102" s="4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2.75" customHeight="1">
      <c r="A103" s="4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2.75" customHeight="1">
      <c r="A104" s="4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2.75" customHeight="1">
      <c r="A105" s="4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2.75" customHeight="1">
      <c r="A106" s="4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2.75" customHeight="1">
      <c r="A107" s="4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2.75" customHeight="1">
      <c r="A108" s="4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2.75" customHeight="1">
      <c r="A109" s="4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2.75" customHeight="1">
      <c r="A110" s="4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2.75" customHeight="1">
      <c r="A111" s="4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2.75" customHeight="1">
      <c r="A112" s="4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2.75" customHeight="1">
      <c r="A113" s="4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2.75" customHeight="1">
      <c r="A114" s="4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2.75" customHeight="1">
      <c r="A115" s="4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2.75" customHeight="1">
      <c r="A116" s="4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2.75" customHeight="1">
      <c r="A117" s="4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2.75" customHeight="1">
      <c r="A118" s="4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2.75" customHeight="1">
      <c r="A119" s="4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2.75" customHeight="1">
      <c r="A120" s="4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2.75" customHeight="1">
      <c r="A121" s="4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2.75" customHeight="1">
      <c r="A122" s="4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2.75" customHeight="1">
      <c r="A123" s="4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2.75" customHeight="1">
      <c r="A124" s="4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2.75" customHeight="1">
      <c r="A125" s="4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2.75" customHeight="1">
      <c r="A126" s="4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2.75" customHeight="1">
      <c r="A127" s="4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2.75" customHeight="1">
      <c r="A128" s="4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2.75" customHeight="1">
      <c r="A129" s="4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2.75" customHeight="1">
      <c r="A130" s="4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2.75" customHeight="1">
      <c r="A131" s="4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2.75" customHeight="1">
      <c r="A132" s="4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2.75" customHeight="1">
      <c r="A133" s="4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2.75" customHeight="1">
      <c r="A134" s="4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2.75" customHeight="1">
      <c r="A135" s="4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2.75" customHeight="1">
      <c r="A136" s="4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2.75" customHeight="1">
      <c r="A137" s="4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2.75" customHeight="1">
      <c r="A138" s="4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2.75" customHeight="1">
      <c r="A139" s="4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2.75" customHeight="1">
      <c r="A140" s="4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2.75" customHeight="1">
      <c r="A141" s="4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2.75" customHeight="1">
      <c r="A142" s="4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2.75" customHeight="1">
      <c r="A143" s="4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2.75" customHeight="1">
      <c r="A144" s="4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2.75" customHeight="1">
      <c r="A145" s="4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2.75" customHeight="1">
      <c r="A146" s="4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2.75" customHeight="1">
      <c r="A147" s="4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2.75" customHeight="1">
      <c r="A148" s="4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2.75" customHeight="1">
      <c r="A149" s="4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2.75" customHeight="1">
      <c r="A150" s="4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2.75" customHeight="1">
      <c r="A151" s="4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2.75" customHeight="1">
      <c r="A152" s="4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2.75" customHeight="1">
      <c r="A153" s="4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2.75" customHeight="1">
      <c r="A154" s="4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2.75" customHeight="1">
      <c r="A155" s="4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2.75" customHeight="1">
      <c r="A156" s="4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2.75" customHeight="1">
      <c r="A157" s="4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2.75" customHeight="1">
      <c r="A158" s="4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2.75" customHeight="1">
      <c r="A159" s="4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2.75" customHeight="1">
      <c r="A160" s="4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2.75" customHeight="1">
      <c r="A161" s="4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2.75" customHeight="1">
      <c r="A162" s="4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2.75" customHeight="1">
      <c r="A163" s="4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2.75" customHeight="1">
      <c r="A164" s="4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2.75" customHeight="1">
      <c r="A165" s="4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2.75" customHeight="1">
      <c r="A166" s="4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2.75" customHeight="1">
      <c r="A167" s="4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2.75" customHeight="1">
      <c r="A168" s="4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2.75" customHeight="1">
      <c r="A169" s="4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2.75" customHeight="1">
      <c r="A170" s="4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2.75" customHeight="1">
      <c r="A171" s="4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2.75" customHeight="1">
      <c r="A172" s="4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2.75" customHeight="1">
      <c r="A173" s="4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2.75" customHeight="1">
      <c r="A174" s="4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2.75" customHeight="1">
      <c r="A175" s="4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2.75" customHeight="1">
      <c r="A176" s="4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2.75" customHeight="1">
      <c r="A177" s="4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2.75" customHeight="1">
      <c r="A178" s="4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2.75" customHeight="1">
      <c r="A179" s="4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2.75" customHeight="1">
      <c r="A180" s="4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2.75" customHeight="1">
      <c r="A181" s="4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2.75" customHeight="1">
      <c r="A182" s="4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2.75" customHeight="1">
      <c r="A183" s="4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2.75" customHeight="1">
      <c r="A184" s="4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2.75" customHeight="1">
      <c r="A185" s="4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2.75" customHeight="1">
      <c r="A186" s="4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2.75" customHeight="1">
      <c r="A187" s="4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2.75" customHeight="1">
      <c r="A188" s="4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2.75" customHeight="1">
      <c r="A189" s="4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2.75" customHeight="1">
      <c r="A190" s="4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2.75" customHeight="1">
      <c r="A191" s="4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2.75" customHeight="1">
      <c r="A192" s="4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2.75" customHeight="1">
      <c r="A193" s="4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2.75" customHeight="1">
      <c r="A194" s="4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2.75" customHeight="1">
      <c r="A195" s="4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2.75" customHeight="1">
      <c r="A196" s="4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2.75" customHeight="1">
      <c r="A197" s="4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2.75" customHeight="1">
      <c r="A198" s="4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2.75" customHeight="1">
      <c r="A199" s="4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2.75" customHeight="1">
      <c r="A200" s="4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2.75" customHeight="1">
      <c r="A201" s="4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2.75" customHeight="1">
      <c r="A202" s="4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2.75" customHeight="1">
      <c r="A203" s="4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2.75" customHeight="1">
      <c r="A204" s="4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2.75" customHeight="1">
      <c r="A205" s="4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2.75" customHeight="1">
      <c r="A206" s="4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2.75" customHeight="1">
      <c r="A207" s="4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2.75" customHeight="1">
      <c r="A208" s="4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2.75" customHeight="1">
      <c r="A209" s="4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2.75" customHeight="1">
      <c r="A210" s="4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2.75" customHeight="1">
      <c r="A211" s="4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2.75" customHeight="1">
      <c r="A212" s="4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2.75" customHeight="1">
      <c r="A213" s="4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2.75" customHeight="1">
      <c r="A214" s="4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2.75" customHeight="1">
      <c r="A215" s="4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2.75" customHeight="1">
      <c r="A216" s="4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2.75" customHeight="1">
      <c r="A217" s="4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2.75" customHeight="1">
      <c r="A218" s="4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2.75" customHeight="1">
      <c r="A219" s="4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2.75" customHeight="1">
      <c r="A220" s="4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2.75" customHeight="1">
      <c r="A221" s="4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2.75" customHeight="1">
      <c r="A222" s="4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2.75" customHeight="1">
      <c r="A223" s="4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2.75" customHeight="1">
      <c r="A224" s="4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2.75" customHeight="1">
      <c r="A225" s="4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2.75" customHeight="1">
      <c r="A226" s="4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2.75" customHeight="1">
      <c r="A227" s="4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2.75" customHeight="1">
      <c r="A228" s="4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2.75" customHeight="1">
      <c r="A229" s="4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2.75" customHeight="1">
      <c r="A230" s="4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2.75" customHeight="1">
      <c r="A231" s="4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2.75" customHeight="1">
      <c r="A232" s="4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2.75" customHeight="1">
      <c r="A233" s="4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2.75" customHeight="1">
      <c r="A234" s="4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2.75" customHeight="1">
      <c r="A235" s="4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2.75" customHeight="1">
      <c r="A236" s="4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2.75" customHeight="1">
      <c r="A237" s="4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2.75" customHeight="1">
      <c r="A238" s="4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2.75" customHeight="1">
      <c r="A239" s="4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ht="12.75" customHeight="1">
      <c r="A240" s="4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ht="12.75" customHeight="1">
      <c r="A241" s="4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ht="12.75" customHeight="1">
      <c r="A242" s="4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ht="12.75" customHeight="1">
      <c r="A243" s="4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ht="12.75" customHeight="1">
      <c r="A244" s="4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ht="12.75" customHeight="1">
      <c r="A245" s="4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</row>
    <row r="246" ht="12.75" customHeight="1">
      <c r="A246" s="4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</row>
    <row r="247" ht="12.75" customHeight="1">
      <c r="A247" s="4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</row>
    <row r="248" ht="12.75" customHeight="1">
      <c r="A248" s="4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</row>
    <row r="249" ht="12.75" customHeight="1">
      <c r="A249" s="4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</row>
    <row r="250" ht="12.75" customHeight="1">
      <c r="A250" s="4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</row>
    <row r="251" ht="12.75" customHeight="1">
      <c r="A251" s="4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</row>
    <row r="252" ht="12.75" customHeight="1">
      <c r="A252" s="4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</row>
    <row r="253" ht="12.75" customHeight="1">
      <c r="A253" s="4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</row>
    <row r="254" ht="12.75" customHeight="1">
      <c r="A254" s="4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</row>
    <row r="255" ht="12.75" customHeight="1">
      <c r="A255" s="4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</row>
    <row r="256" ht="12.75" customHeight="1">
      <c r="A256" s="4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</row>
    <row r="257" ht="12.75" customHeight="1">
      <c r="A257" s="4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</row>
    <row r="258" ht="12.75" customHeight="1">
      <c r="A258" s="4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</row>
    <row r="259" ht="12.75" customHeight="1">
      <c r="A259" s="4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</row>
    <row r="260" ht="12.75" customHeight="1">
      <c r="A260" s="4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</row>
    <row r="261" ht="12.75" customHeight="1">
      <c r="A261" s="4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</row>
    <row r="262" ht="12.75" customHeight="1">
      <c r="A262" s="4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</row>
    <row r="263" ht="12.75" customHeight="1">
      <c r="A263" s="4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</row>
    <row r="264" ht="12.75" customHeight="1">
      <c r="A264" s="4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</row>
    <row r="265" ht="12.75" customHeight="1">
      <c r="A265" s="4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</row>
    <row r="266" ht="12.75" customHeight="1">
      <c r="A266" s="4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</row>
    <row r="267" ht="12.75" customHeight="1">
      <c r="A267" s="4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</row>
    <row r="268" ht="12.75" customHeight="1">
      <c r="A268" s="4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</row>
    <row r="269" ht="12.75" customHeight="1">
      <c r="A269" s="4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</row>
    <row r="270" ht="12.75" customHeight="1">
      <c r="A270" s="4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</row>
    <row r="271" ht="12.75" customHeight="1">
      <c r="A271" s="4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</row>
    <row r="272" ht="12.75" customHeight="1">
      <c r="A272" s="4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</row>
    <row r="273" ht="12.75" customHeight="1">
      <c r="A273" s="4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</row>
    <row r="274" ht="12.75" customHeight="1">
      <c r="A274" s="4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</row>
    <row r="275" ht="12.75" customHeight="1">
      <c r="A275" s="4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</row>
    <row r="276" ht="12.75" customHeight="1">
      <c r="A276" s="4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</row>
    <row r="277" ht="12.75" customHeight="1">
      <c r="A277" s="4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</row>
    <row r="278" ht="12.75" customHeight="1">
      <c r="A278" s="4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</row>
    <row r="279" ht="12.75" customHeight="1">
      <c r="A279" s="4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</row>
    <row r="280" ht="12.75" customHeight="1">
      <c r="A280" s="4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</row>
    <row r="281" ht="12.75" customHeight="1">
      <c r="A281" s="4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</row>
    <row r="282" ht="12.75" customHeight="1">
      <c r="A282" s="4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</row>
    <row r="283" ht="12.75" customHeight="1">
      <c r="A283" s="4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</row>
    <row r="284" ht="12.75" customHeight="1">
      <c r="A284" s="4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</row>
    <row r="285" ht="12.75" customHeight="1">
      <c r="A285" s="4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</row>
    <row r="286" ht="12.75" customHeight="1">
      <c r="A286" s="4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</row>
    <row r="287" ht="12.75" customHeight="1">
      <c r="A287" s="4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</row>
    <row r="288" ht="12.75" customHeight="1">
      <c r="A288" s="4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</row>
    <row r="289" ht="12.75" customHeight="1">
      <c r="A289" s="4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</row>
    <row r="290" ht="12.75" customHeight="1">
      <c r="A290" s="4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</row>
    <row r="291" ht="12.75" customHeight="1">
      <c r="A291" s="4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</row>
    <row r="292" ht="12.75" customHeight="1">
      <c r="A292" s="4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</row>
    <row r="293" ht="12.75" customHeight="1">
      <c r="A293" s="4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</row>
    <row r="294" ht="12.75" customHeight="1">
      <c r="A294" s="4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</row>
    <row r="295" ht="12.75" customHeight="1">
      <c r="A295" s="4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</row>
    <row r="296" ht="12.75" customHeight="1">
      <c r="A296" s="4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</row>
    <row r="297" ht="12.75" customHeight="1">
      <c r="A297" s="4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</row>
    <row r="298" ht="12.75" customHeight="1">
      <c r="A298" s="4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</row>
    <row r="299" ht="12.75" customHeight="1">
      <c r="A299" s="4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</row>
    <row r="300" ht="12.75" customHeight="1">
      <c r="A300" s="4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</row>
    <row r="301" ht="12.75" customHeight="1">
      <c r="A301" s="4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</row>
    <row r="302" ht="12.75" customHeight="1">
      <c r="A302" s="4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</row>
    <row r="303" ht="12.75" customHeight="1">
      <c r="A303" s="4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</row>
    <row r="304" ht="12.75" customHeight="1">
      <c r="A304" s="4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</row>
    <row r="305" ht="12.75" customHeight="1">
      <c r="A305" s="4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</row>
    <row r="306" ht="12.75" customHeight="1">
      <c r="A306" s="4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</row>
    <row r="307" ht="12.75" customHeight="1">
      <c r="A307" s="4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</row>
    <row r="308" ht="12.75" customHeight="1">
      <c r="A308" s="4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</row>
    <row r="309" ht="12.75" customHeight="1">
      <c r="A309" s="4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</row>
    <row r="310" ht="12.75" customHeight="1">
      <c r="A310" s="4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</row>
    <row r="311" ht="12.75" customHeight="1">
      <c r="A311" s="4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</row>
    <row r="312" ht="12.75" customHeight="1">
      <c r="A312" s="4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</row>
    <row r="313" ht="12.75" customHeight="1">
      <c r="A313" s="4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</row>
    <row r="314" ht="12.75" customHeight="1">
      <c r="A314" s="4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</row>
    <row r="315" ht="12.75" customHeight="1">
      <c r="A315" s="4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</row>
    <row r="316" ht="12.75" customHeight="1">
      <c r="A316" s="4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</row>
    <row r="317" ht="12.75" customHeight="1">
      <c r="A317" s="4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</row>
    <row r="318" ht="12.75" customHeight="1">
      <c r="A318" s="4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</row>
    <row r="319" ht="12.75" customHeight="1">
      <c r="A319" s="4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</row>
    <row r="320" ht="12.75" customHeight="1">
      <c r="A320" s="4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</row>
    <row r="321" ht="12.75" customHeight="1">
      <c r="A321" s="4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</row>
    <row r="322" ht="12.75" customHeight="1">
      <c r="A322" s="4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</row>
    <row r="323" ht="12.75" customHeight="1">
      <c r="A323" s="4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</row>
    <row r="324" ht="12.75" customHeight="1">
      <c r="A324" s="4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</row>
    <row r="325" ht="12.75" customHeight="1">
      <c r="A325" s="4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</row>
    <row r="326" ht="12.75" customHeight="1">
      <c r="A326" s="4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</row>
    <row r="327" ht="12.75" customHeight="1">
      <c r="A327" s="4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</row>
    <row r="328" ht="12.75" customHeight="1">
      <c r="A328" s="4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</row>
    <row r="329" ht="12.75" customHeight="1">
      <c r="A329" s="4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</row>
    <row r="330" ht="12.75" customHeight="1">
      <c r="A330" s="4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</row>
    <row r="331" ht="12.75" customHeight="1">
      <c r="A331" s="4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</row>
    <row r="332" ht="12.75" customHeight="1">
      <c r="A332" s="4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</row>
    <row r="333" ht="12.75" customHeight="1">
      <c r="A333" s="4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</row>
    <row r="334" ht="12.75" customHeight="1">
      <c r="A334" s="4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</row>
    <row r="335" ht="12.75" customHeight="1">
      <c r="A335" s="4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</row>
    <row r="336" ht="12.75" customHeight="1">
      <c r="A336" s="4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</row>
    <row r="337" ht="12.75" customHeight="1">
      <c r="A337" s="4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</row>
    <row r="338" ht="12.75" customHeight="1">
      <c r="A338" s="4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</row>
    <row r="339" ht="12.75" customHeight="1">
      <c r="A339" s="4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</row>
    <row r="340" ht="12.75" customHeight="1">
      <c r="A340" s="4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</row>
    <row r="341" ht="12.75" customHeight="1">
      <c r="A341" s="4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</row>
    <row r="342" ht="12.75" customHeight="1">
      <c r="A342" s="4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</row>
    <row r="343" ht="12.75" customHeight="1">
      <c r="A343" s="4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</row>
    <row r="344" ht="12.75" customHeight="1">
      <c r="A344" s="4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</row>
    <row r="345" ht="12.75" customHeight="1">
      <c r="A345" s="4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</row>
    <row r="346" ht="12.75" customHeight="1">
      <c r="A346" s="4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</row>
    <row r="347" ht="12.75" customHeight="1">
      <c r="A347" s="4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</row>
    <row r="348" ht="12.75" customHeight="1">
      <c r="A348" s="4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</row>
    <row r="349" ht="12.75" customHeight="1">
      <c r="A349" s="4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</row>
    <row r="350" ht="12.75" customHeight="1">
      <c r="A350" s="4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</row>
    <row r="351" ht="12.75" customHeight="1">
      <c r="A351" s="4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</row>
    <row r="352" ht="12.75" customHeight="1">
      <c r="A352" s="4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</row>
    <row r="353" ht="12.75" customHeight="1">
      <c r="A353" s="4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</row>
    <row r="354" ht="12.75" customHeight="1">
      <c r="A354" s="4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</row>
    <row r="355" ht="12.75" customHeight="1">
      <c r="A355" s="4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</row>
    <row r="356" ht="12.75" customHeight="1">
      <c r="A356" s="4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</row>
    <row r="357" ht="12.75" customHeight="1">
      <c r="A357" s="4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</row>
    <row r="358" ht="12.75" customHeight="1">
      <c r="A358" s="4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</row>
    <row r="359" ht="12.75" customHeight="1">
      <c r="A359" s="4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</row>
    <row r="360" ht="12.75" customHeight="1">
      <c r="A360" s="4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</row>
    <row r="361" ht="12.75" customHeight="1">
      <c r="A361" s="4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</row>
    <row r="362" ht="12.75" customHeight="1">
      <c r="A362" s="4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</row>
    <row r="363" ht="12.75" customHeight="1">
      <c r="A363" s="4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</row>
    <row r="364" ht="12.75" customHeight="1">
      <c r="A364" s="4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</row>
    <row r="365" ht="12.75" customHeight="1">
      <c r="A365" s="4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</row>
    <row r="366" ht="12.75" customHeight="1">
      <c r="A366" s="4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</row>
    <row r="367" ht="12.75" customHeight="1">
      <c r="A367" s="4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</row>
    <row r="368" ht="12.75" customHeight="1">
      <c r="A368" s="4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</row>
    <row r="369" ht="12.75" customHeight="1">
      <c r="A369" s="4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</row>
    <row r="370" ht="12.75" customHeight="1">
      <c r="A370" s="4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</row>
    <row r="371" ht="12.75" customHeight="1">
      <c r="A371" s="4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</row>
    <row r="372" ht="12.75" customHeight="1">
      <c r="A372" s="4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</row>
    <row r="373" ht="12.75" customHeight="1">
      <c r="A373" s="4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</row>
    <row r="374" ht="12.75" customHeight="1">
      <c r="A374" s="4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</row>
    <row r="375" ht="12.75" customHeight="1">
      <c r="A375" s="4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</row>
    <row r="376" ht="12.75" customHeight="1">
      <c r="A376" s="4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</row>
    <row r="377" ht="12.75" customHeight="1">
      <c r="A377" s="4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</row>
    <row r="378" ht="12.75" customHeight="1">
      <c r="A378" s="4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</row>
    <row r="379" ht="12.75" customHeight="1">
      <c r="A379" s="4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</row>
    <row r="380" ht="12.75" customHeight="1">
      <c r="A380" s="4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</row>
    <row r="381" ht="12.75" customHeight="1">
      <c r="A381" s="4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</row>
    <row r="382" ht="12.75" customHeight="1">
      <c r="A382" s="4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</row>
    <row r="383" ht="12.75" customHeight="1">
      <c r="A383" s="4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</row>
    <row r="384" ht="12.75" customHeight="1">
      <c r="A384" s="4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</row>
    <row r="385" ht="12.75" customHeight="1">
      <c r="A385" s="4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</row>
    <row r="386" ht="12.75" customHeight="1">
      <c r="A386" s="4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</row>
    <row r="387" ht="12.75" customHeight="1">
      <c r="A387" s="4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</row>
    <row r="388" ht="12.75" customHeight="1">
      <c r="A388" s="4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</row>
    <row r="389" ht="12.75" customHeight="1">
      <c r="A389" s="4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</row>
    <row r="390" ht="12.75" customHeight="1">
      <c r="A390" s="4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</row>
    <row r="391" ht="12.75" customHeight="1">
      <c r="A391" s="4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</row>
    <row r="392" ht="12.75" customHeight="1">
      <c r="A392" s="4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</row>
    <row r="393" ht="12.75" customHeight="1">
      <c r="A393" s="4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</row>
    <row r="394" ht="12.75" customHeight="1">
      <c r="A394" s="4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</row>
    <row r="395" ht="12.75" customHeight="1">
      <c r="A395" s="4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</row>
    <row r="396" ht="12.75" customHeight="1">
      <c r="A396" s="4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</row>
    <row r="397" ht="12.75" customHeight="1">
      <c r="A397" s="4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</row>
    <row r="398" ht="12.75" customHeight="1">
      <c r="A398" s="4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</row>
    <row r="399" ht="12.75" customHeight="1">
      <c r="A399" s="4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</row>
    <row r="400" ht="12.75" customHeight="1">
      <c r="A400" s="4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</row>
    <row r="401" ht="12.75" customHeight="1">
      <c r="A401" s="4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</row>
    <row r="402" ht="12.75" customHeight="1">
      <c r="A402" s="4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</row>
    <row r="403" ht="12.75" customHeight="1">
      <c r="A403" s="4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</row>
    <row r="404" ht="12.75" customHeight="1">
      <c r="A404" s="4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</row>
    <row r="405" ht="12.75" customHeight="1">
      <c r="A405" s="4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</row>
    <row r="406" ht="12.75" customHeight="1">
      <c r="A406" s="4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</row>
    <row r="407" ht="12.75" customHeight="1">
      <c r="A407" s="4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</row>
    <row r="408" ht="12.75" customHeight="1">
      <c r="A408" s="4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</row>
    <row r="409" ht="12.75" customHeight="1">
      <c r="A409" s="4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</row>
    <row r="410" ht="12.75" customHeight="1">
      <c r="A410" s="4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</row>
    <row r="411" ht="12.75" customHeight="1">
      <c r="A411" s="4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</row>
    <row r="412" ht="12.75" customHeight="1">
      <c r="A412" s="4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</row>
    <row r="413" ht="12.75" customHeight="1">
      <c r="A413" s="4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</row>
    <row r="414" ht="12.75" customHeight="1">
      <c r="A414" s="4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</row>
    <row r="415" ht="12.75" customHeight="1">
      <c r="A415" s="4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</row>
    <row r="416" ht="12.75" customHeight="1">
      <c r="A416" s="4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</row>
    <row r="417" ht="12.75" customHeight="1">
      <c r="A417" s="4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</row>
    <row r="418" ht="12.75" customHeight="1">
      <c r="A418" s="4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</row>
    <row r="419" ht="12.75" customHeight="1">
      <c r="A419" s="4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</row>
    <row r="420" ht="12.75" customHeight="1">
      <c r="A420" s="4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</row>
    <row r="421" ht="12.75" customHeight="1">
      <c r="A421" s="4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</row>
    <row r="422" ht="12.75" customHeight="1">
      <c r="A422" s="4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</row>
    <row r="423" ht="12.75" customHeight="1">
      <c r="A423" s="4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</row>
    <row r="424" ht="12.75" customHeight="1">
      <c r="A424" s="4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</row>
    <row r="425" ht="12.75" customHeight="1">
      <c r="A425" s="4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</row>
    <row r="426" ht="12.75" customHeight="1">
      <c r="A426" s="4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</row>
    <row r="427" ht="12.75" customHeight="1">
      <c r="A427" s="4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</row>
    <row r="428" ht="12.75" customHeight="1">
      <c r="A428" s="4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</row>
    <row r="429" ht="12.75" customHeight="1">
      <c r="A429" s="4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</row>
    <row r="430" ht="12.75" customHeight="1">
      <c r="A430" s="4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</row>
    <row r="431" ht="12.75" customHeight="1">
      <c r="A431" s="4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</row>
    <row r="432" ht="12.75" customHeight="1">
      <c r="A432" s="4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</row>
    <row r="433" ht="12.75" customHeight="1">
      <c r="A433" s="4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</row>
    <row r="434" ht="12.75" customHeight="1">
      <c r="A434" s="4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</row>
    <row r="435" ht="12.75" customHeight="1">
      <c r="A435" s="4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</row>
    <row r="436" ht="12.75" customHeight="1">
      <c r="A436" s="4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</row>
    <row r="437" ht="12.75" customHeight="1">
      <c r="A437" s="4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</row>
    <row r="438" ht="12.75" customHeight="1">
      <c r="A438" s="4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</row>
    <row r="439" ht="12.75" customHeight="1">
      <c r="A439" s="4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</row>
    <row r="440" ht="12.75" customHeight="1">
      <c r="A440" s="4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</row>
    <row r="441" ht="12.75" customHeight="1">
      <c r="A441" s="4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</row>
    <row r="442" ht="12.75" customHeight="1">
      <c r="A442" s="4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</row>
    <row r="443" ht="12.75" customHeight="1">
      <c r="A443" s="4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</row>
    <row r="444" ht="12.75" customHeight="1">
      <c r="A444" s="4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</row>
    <row r="445" ht="12.75" customHeight="1">
      <c r="A445" s="4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</row>
    <row r="446" ht="12.75" customHeight="1">
      <c r="A446" s="4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</row>
    <row r="447" ht="12.75" customHeight="1">
      <c r="A447" s="4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</row>
    <row r="448" ht="12.75" customHeight="1">
      <c r="A448" s="42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</row>
    <row r="449" ht="12.75" customHeight="1">
      <c r="A449" s="4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</row>
    <row r="450" ht="12.75" customHeight="1">
      <c r="A450" s="42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</row>
    <row r="451" ht="12.75" customHeight="1">
      <c r="A451" s="4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</row>
    <row r="452" ht="12.75" customHeight="1">
      <c r="A452" s="42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</row>
    <row r="453" ht="12.75" customHeight="1">
      <c r="A453" s="4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</row>
    <row r="454" ht="12.75" customHeight="1">
      <c r="A454" s="42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</row>
    <row r="455" ht="12.75" customHeight="1">
      <c r="A455" s="4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</row>
    <row r="456" ht="12.75" customHeight="1">
      <c r="A456" s="42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</row>
    <row r="457" ht="12.75" customHeight="1">
      <c r="A457" s="4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</row>
    <row r="458" ht="12.75" customHeight="1">
      <c r="A458" s="42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</row>
    <row r="459" ht="12.75" customHeight="1">
      <c r="A459" s="4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</row>
    <row r="460" ht="12.75" customHeight="1">
      <c r="A460" s="42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</row>
    <row r="461" ht="12.75" customHeight="1">
      <c r="A461" s="4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</row>
    <row r="462" ht="12.75" customHeight="1">
      <c r="A462" s="42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</row>
    <row r="463" ht="12.75" customHeight="1">
      <c r="A463" s="4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</row>
    <row r="464" ht="12.75" customHeight="1">
      <c r="A464" s="42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</row>
    <row r="465" ht="12.75" customHeight="1">
      <c r="A465" s="4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</row>
    <row r="466" ht="12.75" customHeight="1">
      <c r="A466" s="42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</row>
    <row r="467" ht="12.75" customHeight="1">
      <c r="A467" s="4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</row>
    <row r="468" ht="12.75" customHeight="1">
      <c r="A468" s="42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</row>
    <row r="469" ht="12.75" customHeight="1">
      <c r="A469" s="4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</row>
    <row r="470" ht="12.75" customHeight="1">
      <c r="A470" s="42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</row>
    <row r="471" ht="12.75" customHeight="1">
      <c r="A471" s="4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</row>
    <row r="472" ht="12.75" customHeight="1">
      <c r="A472" s="42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</row>
    <row r="473" ht="12.75" customHeight="1">
      <c r="A473" s="4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</row>
    <row r="474" ht="12.75" customHeight="1">
      <c r="A474" s="42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</row>
    <row r="475" ht="12.75" customHeight="1">
      <c r="A475" s="4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</row>
    <row r="476" ht="12.75" customHeight="1">
      <c r="A476" s="42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</row>
    <row r="477" ht="12.75" customHeight="1">
      <c r="A477" s="4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</row>
    <row r="478" ht="12.75" customHeight="1">
      <c r="A478" s="42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</row>
    <row r="479" ht="12.75" customHeight="1">
      <c r="A479" s="4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</row>
    <row r="480" ht="12.75" customHeight="1">
      <c r="A480" s="42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</row>
    <row r="481" ht="12.75" customHeight="1">
      <c r="A481" s="42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</row>
    <row r="482" ht="12.75" customHeight="1">
      <c r="A482" s="42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</row>
    <row r="483" ht="12.75" customHeight="1">
      <c r="A483" s="42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</row>
    <row r="484" ht="12.75" customHeight="1">
      <c r="A484" s="42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</row>
    <row r="485" ht="12.75" customHeight="1">
      <c r="A485" s="42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</row>
    <row r="486" ht="12.75" customHeight="1">
      <c r="A486" s="42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</row>
    <row r="487" ht="12.75" customHeight="1">
      <c r="A487" s="42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</row>
    <row r="488" ht="12.75" customHeight="1">
      <c r="A488" s="42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</row>
    <row r="489" ht="12.75" customHeight="1">
      <c r="A489" s="42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</row>
    <row r="490" ht="12.75" customHeight="1">
      <c r="A490" s="42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</row>
    <row r="491" ht="12.75" customHeight="1">
      <c r="A491" s="42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</row>
    <row r="492" ht="12.75" customHeight="1">
      <c r="A492" s="42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</row>
    <row r="493" ht="12.75" customHeight="1">
      <c r="A493" s="42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</row>
    <row r="494" ht="12.75" customHeight="1">
      <c r="A494" s="42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</row>
    <row r="495" ht="12.75" customHeight="1">
      <c r="A495" s="42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</row>
    <row r="496" ht="12.75" customHeight="1">
      <c r="A496" s="42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</row>
    <row r="497" ht="12.75" customHeight="1">
      <c r="A497" s="42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</row>
    <row r="498" ht="12.75" customHeight="1">
      <c r="A498" s="42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</row>
    <row r="499" ht="12.75" customHeight="1">
      <c r="A499" s="42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</row>
    <row r="500" ht="12.75" customHeight="1">
      <c r="A500" s="42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</row>
    <row r="501" ht="12.75" customHeight="1">
      <c r="A501" s="42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</row>
    <row r="502" ht="12.75" customHeight="1">
      <c r="A502" s="42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</row>
    <row r="503" ht="12.75" customHeight="1">
      <c r="A503" s="42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</row>
    <row r="504" ht="12.75" customHeight="1">
      <c r="A504" s="42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</row>
    <row r="505" ht="12.75" customHeight="1">
      <c r="A505" s="42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</row>
    <row r="506" ht="12.75" customHeight="1">
      <c r="A506" s="42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</row>
    <row r="507" ht="12.75" customHeight="1">
      <c r="A507" s="42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</row>
    <row r="508" ht="12.75" customHeight="1">
      <c r="A508" s="42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</row>
    <row r="509" ht="12.75" customHeight="1">
      <c r="A509" s="42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</row>
    <row r="510" ht="12.75" customHeight="1">
      <c r="A510" s="42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</row>
    <row r="511" ht="12.75" customHeight="1">
      <c r="A511" s="42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</row>
    <row r="512" ht="12.75" customHeight="1">
      <c r="A512" s="42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</row>
    <row r="513" ht="12.75" customHeight="1">
      <c r="A513" s="42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</row>
    <row r="514" ht="12.75" customHeight="1">
      <c r="A514" s="42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</row>
    <row r="515" ht="12.75" customHeight="1">
      <c r="A515" s="42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</row>
    <row r="516" ht="12.75" customHeight="1">
      <c r="A516" s="42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</row>
    <row r="517" ht="12.75" customHeight="1">
      <c r="A517" s="42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</row>
    <row r="518" ht="12.75" customHeight="1">
      <c r="A518" s="42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</row>
    <row r="519" ht="12.75" customHeight="1">
      <c r="A519" s="42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</row>
    <row r="520" ht="12.75" customHeight="1">
      <c r="A520" s="42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</row>
    <row r="521" ht="12.75" customHeight="1">
      <c r="A521" s="42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</row>
    <row r="522" ht="12.75" customHeight="1">
      <c r="A522" s="42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</row>
    <row r="523" ht="12.75" customHeight="1">
      <c r="A523" s="42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</row>
    <row r="524" ht="12.75" customHeight="1">
      <c r="A524" s="42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</row>
    <row r="525" ht="12.75" customHeight="1">
      <c r="A525" s="42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</row>
    <row r="526" ht="12.75" customHeight="1">
      <c r="A526" s="42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</row>
    <row r="527" ht="12.75" customHeight="1">
      <c r="A527" s="42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</row>
    <row r="528" ht="12.75" customHeight="1">
      <c r="A528" s="42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</row>
    <row r="529" ht="12.75" customHeight="1">
      <c r="A529" s="42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</row>
    <row r="530" ht="12.75" customHeight="1">
      <c r="A530" s="42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</row>
    <row r="531" ht="12.75" customHeight="1">
      <c r="A531" s="42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</row>
    <row r="532" ht="12.75" customHeight="1">
      <c r="A532" s="42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</row>
    <row r="533" ht="12.75" customHeight="1">
      <c r="A533" s="42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</row>
    <row r="534" ht="12.75" customHeight="1">
      <c r="A534" s="42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</row>
    <row r="535" ht="12.75" customHeight="1">
      <c r="A535" s="42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</row>
    <row r="536" ht="12.75" customHeight="1">
      <c r="A536" s="42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</row>
    <row r="537" ht="12.75" customHeight="1">
      <c r="A537" s="42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</row>
    <row r="538" ht="12.75" customHeight="1">
      <c r="A538" s="42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</row>
    <row r="539" ht="12.75" customHeight="1">
      <c r="A539" s="42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</row>
    <row r="540" ht="12.75" customHeight="1">
      <c r="A540" s="42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</row>
    <row r="541" ht="12.75" customHeight="1">
      <c r="A541" s="42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</row>
    <row r="542" ht="12.75" customHeight="1">
      <c r="A542" s="42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</row>
    <row r="543" ht="12.75" customHeight="1">
      <c r="A543" s="42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</row>
    <row r="544" ht="12.75" customHeight="1">
      <c r="A544" s="42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</row>
    <row r="545" ht="12.75" customHeight="1">
      <c r="A545" s="42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</row>
    <row r="546" ht="12.75" customHeight="1">
      <c r="A546" s="42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</row>
    <row r="547" ht="12.75" customHeight="1">
      <c r="A547" s="42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</row>
    <row r="548" ht="12.75" customHeight="1">
      <c r="A548" s="42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</row>
    <row r="549" ht="12.75" customHeight="1">
      <c r="A549" s="42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</row>
    <row r="550" ht="12.75" customHeight="1">
      <c r="A550" s="42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</row>
    <row r="551" ht="12.75" customHeight="1">
      <c r="A551" s="42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</row>
    <row r="552" ht="12.75" customHeight="1">
      <c r="A552" s="42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</row>
    <row r="553" ht="12.75" customHeight="1">
      <c r="A553" s="42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</row>
    <row r="554" ht="12.75" customHeight="1">
      <c r="A554" s="42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</row>
    <row r="555" ht="12.75" customHeight="1">
      <c r="A555" s="42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</row>
    <row r="556" ht="12.75" customHeight="1">
      <c r="A556" s="42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</row>
    <row r="557" ht="12.75" customHeight="1">
      <c r="A557" s="42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</row>
    <row r="558" ht="12.75" customHeight="1">
      <c r="A558" s="42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</row>
    <row r="559" ht="12.75" customHeight="1">
      <c r="A559" s="42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</row>
    <row r="560" ht="12.75" customHeight="1">
      <c r="A560" s="42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</row>
    <row r="561" ht="12.75" customHeight="1">
      <c r="A561" s="42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</row>
    <row r="562" ht="12.75" customHeight="1">
      <c r="A562" s="42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</row>
    <row r="563" ht="12.75" customHeight="1">
      <c r="A563" s="42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</row>
    <row r="564" ht="12.75" customHeight="1">
      <c r="A564" s="42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</row>
    <row r="565" ht="12.75" customHeight="1">
      <c r="A565" s="42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</row>
    <row r="566" ht="12.75" customHeight="1">
      <c r="A566" s="42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</row>
    <row r="567" ht="12.75" customHeight="1">
      <c r="A567" s="42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</row>
    <row r="568" ht="12.75" customHeight="1">
      <c r="A568" s="42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</row>
    <row r="569" ht="12.75" customHeight="1">
      <c r="A569" s="42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</row>
    <row r="570" ht="12.75" customHeight="1">
      <c r="A570" s="42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</row>
    <row r="571" ht="12.75" customHeight="1">
      <c r="A571" s="42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</row>
    <row r="572" ht="12.75" customHeight="1">
      <c r="A572" s="42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</row>
    <row r="573" ht="12.75" customHeight="1">
      <c r="A573" s="42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</row>
    <row r="574" ht="12.75" customHeight="1">
      <c r="A574" s="42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</row>
    <row r="575" ht="12.75" customHeight="1">
      <c r="A575" s="42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</row>
    <row r="576" ht="12.75" customHeight="1">
      <c r="A576" s="42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</row>
    <row r="577" ht="12.75" customHeight="1">
      <c r="A577" s="42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</row>
    <row r="578" ht="12.75" customHeight="1">
      <c r="A578" s="42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</row>
    <row r="579" ht="12.75" customHeight="1">
      <c r="A579" s="42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</row>
    <row r="580" ht="12.75" customHeight="1">
      <c r="A580" s="42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</row>
    <row r="581" ht="12.75" customHeight="1">
      <c r="A581" s="42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</row>
    <row r="582" ht="12.75" customHeight="1">
      <c r="A582" s="42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</row>
    <row r="583" ht="12.75" customHeight="1">
      <c r="A583" s="42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</row>
    <row r="584" ht="12.75" customHeight="1">
      <c r="A584" s="42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</row>
    <row r="585" ht="12.75" customHeight="1">
      <c r="A585" s="42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</row>
    <row r="586" ht="12.75" customHeight="1">
      <c r="A586" s="42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</row>
    <row r="587" ht="12.75" customHeight="1">
      <c r="A587" s="42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</row>
    <row r="588" ht="12.75" customHeight="1">
      <c r="A588" s="42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</row>
    <row r="589" ht="12.75" customHeight="1">
      <c r="A589" s="42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</row>
    <row r="590" ht="12.75" customHeight="1">
      <c r="A590" s="42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</row>
    <row r="591" ht="12.75" customHeight="1">
      <c r="A591" s="42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</row>
    <row r="592" ht="12.75" customHeight="1">
      <c r="A592" s="42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</row>
    <row r="593" ht="12.75" customHeight="1">
      <c r="A593" s="42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</row>
    <row r="594" ht="12.75" customHeight="1">
      <c r="A594" s="42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</row>
    <row r="595" ht="12.75" customHeight="1">
      <c r="A595" s="42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</row>
    <row r="596" ht="12.75" customHeight="1">
      <c r="A596" s="42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</row>
    <row r="597" ht="12.75" customHeight="1">
      <c r="A597" s="42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</row>
    <row r="598" ht="12.75" customHeight="1">
      <c r="A598" s="42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</row>
    <row r="599" ht="12.75" customHeight="1">
      <c r="A599" s="42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</row>
    <row r="600" ht="12.75" customHeight="1">
      <c r="A600" s="42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</row>
    <row r="601" ht="12.75" customHeight="1">
      <c r="A601" s="42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</row>
    <row r="602" ht="12.75" customHeight="1">
      <c r="A602" s="42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</row>
    <row r="603" ht="12.75" customHeight="1">
      <c r="A603" s="42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</row>
    <row r="604" ht="12.75" customHeight="1">
      <c r="A604" s="42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</row>
    <row r="605" ht="12.75" customHeight="1">
      <c r="A605" s="42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</row>
    <row r="606" ht="12.75" customHeight="1">
      <c r="A606" s="42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</row>
    <row r="607" ht="12.75" customHeight="1">
      <c r="A607" s="42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</row>
    <row r="608" ht="12.75" customHeight="1">
      <c r="A608" s="42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</row>
    <row r="609" ht="12.75" customHeight="1">
      <c r="A609" s="42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</row>
    <row r="610" ht="12.75" customHeight="1">
      <c r="A610" s="42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</row>
    <row r="611" ht="12.75" customHeight="1">
      <c r="A611" s="42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</row>
    <row r="612" ht="12.75" customHeight="1">
      <c r="A612" s="42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</row>
    <row r="613" ht="12.75" customHeight="1">
      <c r="A613" s="42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</row>
    <row r="614" ht="12.75" customHeight="1">
      <c r="A614" s="42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</row>
    <row r="615" ht="12.75" customHeight="1">
      <c r="A615" s="42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</row>
    <row r="616" ht="12.75" customHeight="1">
      <c r="A616" s="42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</row>
    <row r="617" ht="12.75" customHeight="1">
      <c r="A617" s="42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</row>
    <row r="618" ht="12.75" customHeight="1">
      <c r="A618" s="42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</row>
    <row r="619" ht="12.75" customHeight="1">
      <c r="A619" s="42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</row>
    <row r="620" ht="12.75" customHeight="1">
      <c r="A620" s="42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</row>
    <row r="621" ht="12.75" customHeight="1">
      <c r="A621" s="42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</row>
    <row r="622" ht="12.75" customHeight="1">
      <c r="A622" s="42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</row>
    <row r="623" ht="12.75" customHeight="1">
      <c r="A623" s="42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</row>
    <row r="624" ht="12.75" customHeight="1">
      <c r="A624" s="42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</row>
    <row r="625" ht="12.75" customHeight="1">
      <c r="A625" s="42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</row>
    <row r="626" ht="12.75" customHeight="1">
      <c r="A626" s="42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</row>
    <row r="627" ht="12.75" customHeight="1">
      <c r="A627" s="42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</row>
    <row r="628" ht="12.75" customHeight="1">
      <c r="A628" s="42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</row>
    <row r="629" ht="12.75" customHeight="1">
      <c r="A629" s="42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</row>
    <row r="630" ht="12.75" customHeight="1">
      <c r="A630" s="42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</row>
    <row r="631" ht="12.75" customHeight="1">
      <c r="A631" s="42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</row>
    <row r="632" ht="12.75" customHeight="1">
      <c r="A632" s="42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</row>
    <row r="633" ht="12.75" customHeight="1">
      <c r="A633" s="42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</row>
    <row r="634" ht="12.75" customHeight="1">
      <c r="A634" s="42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</row>
    <row r="635" ht="12.75" customHeight="1">
      <c r="A635" s="42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</row>
    <row r="636" ht="12.75" customHeight="1">
      <c r="A636" s="42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</row>
    <row r="637" ht="12.75" customHeight="1">
      <c r="A637" s="42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</row>
    <row r="638" ht="12.75" customHeight="1">
      <c r="A638" s="42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</row>
    <row r="639" ht="12.75" customHeight="1">
      <c r="A639" s="42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</row>
    <row r="640" ht="12.75" customHeight="1">
      <c r="A640" s="42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</row>
    <row r="641" ht="12.75" customHeight="1">
      <c r="A641" s="42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</row>
    <row r="642" ht="12.75" customHeight="1">
      <c r="A642" s="42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</row>
    <row r="643" ht="12.75" customHeight="1">
      <c r="A643" s="42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</row>
    <row r="644" ht="12.75" customHeight="1">
      <c r="A644" s="42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</row>
    <row r="645" ht="12.75" customHeight="1">
      <c r="A645" s="42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</row>
    <row r="646" ht="12.75" customHeight="1">
      <c r="A646" s="42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</row>
    <row r="647" ht="12.75" customHeight="1">
      <c r="A647" s="42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</row>
    <row r="648" ht="12.75" customHeight="1">
      <c r="A648" s="42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</row>
    <row r="649" ht="12.75" customHeight="1">
      <c r="A649" s="42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</row>
    <row r="650" ht="12.75" customHeight="1">
      <c r="A650" s="42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</row>
    <row r="651" ht="12.75" customHeight="1">
      <c r="A651" s="42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</row>
    <row r="652" ht="12.75" customHeight="1">
      <c r="A652" s="42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</row>
    <row r="653" ht="12.75" customHeight="1">
      <c r="A653" s="42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</row>
    <row r="654" ht="12.75" customHeight="1">
      <c r="A654" s="42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</row>
    <row r="655" ht="12.75" customHeight="1">
      <c r="A655" s="42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</row>
    <row r="656" ht="12.75" customHeight="1">
      <c r="A656" s="42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</row>
    <row r="657" ht="12.75" customHeight="1">
      <c r="A657" s="42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</row>
    <row r="658" ht="12.75" customHeight="1">
      <c r="A658" s="42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</row>
    <row r="659" ht="12.75" customHeight="1">
      <c r="A659" s="42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</row>
    <row r="660" ht="12.75" customHeight="1">
      <c r="A660" s="42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</row>
    <row r="661" ht="12.75" customHeight="1">
      <c r="A661" s="42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</row>
    <row r="662" ht="12.75" customHeight="1">
      <c r="A662" s="42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</row>
    <row r="663" ht="12.75" customHeight="1">
      <c r="A663" s="42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</row>
    <row r="664" ht="12.75" customHeight="1">
      <c r="A664" s="42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</row>
    <row r="665" ht="12.75" customHeight="1">
      <c r="A665" s="42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</row>
    <row r="666" ht="12.75" customHeight="1">
      <c r="A666" s="42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</row>
    <row r="667" ht="12.75" customHeight="1">
      <c r="A667" s="42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</row>
    <row r="668" ht="12.75" customHeight="1">
      <c r="A668" s="42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</row>
    <row r="669" ht="12.75" customHeight="1">
      <c r="A669" s="42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</row>
    <row r="670" ht="12.75" customHeight="1">
      <c r="A670" s="42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</row>
    <row r="671" ht="12.75" customHeight="1">
      <c r="A671" s="42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</row>
    <row r="672" ht="12.75" customHeight="1">
      <c r="A672" s="42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</row>
    <row r="673" ht="12.75" customHeight="1">
      <c r="A673" s="42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</row>
    <row r="674" ht="12.75" customHeight="1">
      <c r="A674" s="42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</row>
    <row r="675" ht="12.75" customHeight="1">
      <c r="A675" s="42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</row>
    <row r="676" ht="12.75" customHeight="1">
      <c r="A676" s="42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</row>
    <row r="677" ht="12.75" customHeight="1">
      <c r="A677" s="42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</row>
    <row r="678" ht="12.75" customHeight="1">
      <c r="A678" s="42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</row>
    <row r="679" ht="12.75" customHeight="1">
      <c r="A679" s="42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</row>
    <row r="680" ht="12.75" customHeight="1">
      <c r="A680" s="42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</row>
    <row r="681" ht="12.75" customHeight="1">
      <c r="A681" s="42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</row>
    <row r="682" ht="12.75" customHeight="1">
      <c r="A682" s="42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</row>
    <row r="683" ht="12.75" customHeight="1">
      <c r="A683" s="42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</row>
    <row r="684" ht="12.75" customHeight="1">
      <c r="A684" s="42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</row>
    <row r="685" ht="12.75" customHeight="1">
      <c r="A685" s="42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</row>
    <row r="686" ht="12.75" customHeight="1">
      <c r="A686" s="42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</row>
    <row r="687" ht="12.75" customHeight="1">
      <c r="A687" s="42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</row>
    <row r="688" ht="12.75" customHeight="1">
      <c r="A688" s="42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</row>
    <row r="689" ht="12.75" customHeight="1">
      <c r="A689" s="42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</row>
    <row r="690" ht="12.75" customHeight="1">
      <c r="A690" s="42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</row>
    <row r="691" ht="12.75" customHeight="1">
      <c r="A691" s="42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</row>
    <row r="692" ht="12.75" customHeight="1">
      <c r="A692" s="42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</row>
    <row r="693" ht="12.75" customHeight="1">
      <c r="A693" s="42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</row>
    <row r="694" ht="12.75" customHeight="1">
      <c r="A694" s="42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</row>
    <row r="695" ht="12.75" customHeight="1">
      <c r="A695" s="42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</row>
    <row r="696" ht="12.75" customHeight="1">
      <c r="A696" s="42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</row>
    <row r="697" ht="12.75" customHeight="1">
      <c r="A697" s="42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</row>
    <row r="698" ht="12.75" customHeight="1">
      <c r="A698" s="42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</row>
    <row r="699" ht="12.75" customHeight="1">
      <c r="A699" s="42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</row>
    <row r="700" ht="12.75" customHeight="1">
      <c r="A700" s="42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</row>
    <row r="701" ht="12.75" customHeight="1">
      <c r="A701" s="42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</row>
    <row r="702" ht="12.75" customHeight="1">
      <c r="A702" s="42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</row>
    <row r="703" ht="12.75" customHeight="1">
      <c r="A703" s="42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</row>
    <row r="704" ht="12.75" customHeight="1">
      <c r="A704" s="42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</row>
    <row r="705" ht="12.75" customHeight="1">
      <c r="A705" s="42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</row>
    <row r="706" ht="12.75" customHeight="1">
      <c r="A706" s="42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</row>
    <row r="707" ht="12.75" customHeight="1">
      <c r="A707" s="42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</row>
    <row r="708" ht="12.75" customHeight="1">
      <c r="A708" s="42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</row>
    <row r="709" ht="12.75" customHeight="1">
      <c r="A709" s="42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</row>
    <row r="710" ht="12.75" customHeight="1">
      <c r="A710" s="42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</row>
    <row r="711" ht="12.75" customHeight="1">
      <c r="A711" s="42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</row>
    <row r="712" ht="12.75" customHeight="1">
      <c r="A712" s="42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</row>
    <row r="713" ht="12.75" customHeight="1">
      <c r="A713" s="42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</row>
    <row r="714" ht="12.75" customHeight="1">
      <c r="A714" s="42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</row>
    <row r="715" ht="12.75" customHeight="1">
      <c r="A715" s="42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</row>
    <row r="716" ht="12.75" customHeight="1">
      <c r="A716" s="42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</row>
    <row r="717" ht="12.75" customHeight="1">
      <c r="A717" s="42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</row>
    <row r="718" ht="12.75" customHeight="1">
      <c r="A718" s="42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</row>
    <row r="719" ht="12.75" customHeight="1">
      <c r="A719" s="42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</row>
    <row r="720" ht="12.75" customHeight="1">
      <c r="A720" s="42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</row>
    <row r="721" ht="12.75" customHeight="1">
      <c r="A721" s="42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</row>
    <row r="722" ht="12.75" customHeight="1">
      <c r="A722" s="42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</row>
    <row r="723" ht="12.75" customHeight="1">
      <c r="A723" s="42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</row>
    <row r="724" ht="12.75" customHeight="1">
      <c r="A724" s="42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</row>
    <row r="725" ht="12.75" customHeight="1">
      <c r="A725" s="42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</row>
    <row r="726" ht="12.75" customHeight="1">
      <c r="A726" s="42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</row>
    <row r="727" ht="12.75" customHeight="1">
      <c r="A727" s="42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</row>
    <row r="728" ht="12.75" customHeight="1">
      <c r="A728" s="42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</row>
    <row r="729" ht="12.75" customHeight="1">
      <c r="A729" s="42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</row>
    <row r="730" ht="12.75" customHeight="1">
      <c r="A730" s="42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</row>
    <row r="731" ht="12.75" customHeight="1">
      <c r="A731" s="42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</row>
    <row r="732" ht="12.75" customHeight="1">
      <c r="A732" s="42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</row>
    <row r="733" ht="12.75" customHeight="1">
      <c r="A733" s="42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</row>
    <row r="734" ht="12.75" customHeight="1">
      <c r="A734" s="42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</row>
    <row r="735" ht="12.75" customHeight="1">
      <c r="A735" s="42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</row>
    <row r="736" ht="12.75" customHeight="1">
      <c r="A736" s="42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</row>
    <row r="737" ht="12.75" customHeight="1">
      <c r="A737" s="42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</row>
    <row r="738" ht="12.75" customHeight="1">
      <c r="A738" s="42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</row>
    <row r="739" ht="12.75" customHeight="1">
      <c r="A739" s="42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</row>
    <row r="740" ht="12.75" customHeight="1">
      <c r="A740" s="42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</row>
    <row r="741" ht="12.75" customHeight="1">
      <c r="A741" s="42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</row>
    <row r="742" ht="12.75" customHeight="1">
      <c r="A742" s="42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</row>
    <row r="743" ht="12.75" customHeight="1">
      <c r="A743" s="42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</row>
    <row r="744" ht="12.75" customHeight="1">
      <c r="A744" s="42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</row>
    <row r="745" ht="12.75" customHeight="1">
      <c r="A745" s="42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</row>
    <row r="746" ht="12.75" customHeight="1">
      <c r="A746" s="42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</row>
    <row r="747" ht="12.75" customHeight="1">
      <c r="A747" s="42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</row>
    <row r="748" ht="12.75" customHeight="1">
      <c r="A748" s="42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</row>
    <row r="749" ht="12.75" customHeight="1">
      <c r="A749" s="42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</row>
    <row r="750" ht="12.75" customHeight="1">
      <c r="A750" s="42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</row>
    <row r="751" ht="12.75" customHeight="1">
      <c r="A751" s="42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</row>
    <row r="752" ht="12.75" customHeight="1">
      <c r="A752" s="42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</row>
    <row r="753" ht="12.75" customHeight="1">
      <c r="A753" s="42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</row>
    <row r="754" ht="12.75" customHeight="1">
      <c r="A754" s="42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</row>
    <row r="755" ht="12.75" customHeight="1">
      <c r="A755" s="42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</row>
    <row r="756" ht="12.75" customHeight="1">
      <c r="A756" s="42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</row>
    <row r="757" ht="12.75" customHeight="1">
      <c r="A757" s="42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</row>
    <row r="758" ht="12.75" customHeight="1">
      <c r="A758" s="42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</row>
    <row r="759" ht="12.75" customHeight="1">
      <c r="A759" s="42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</row>
    <row r="760" ht="12.75" customHeight="1">
      <c r="A760" s="42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</row>
    <row r="761" ht="12.75" customHeight="1">
      <c r="A761" s="42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</row>
    <row r="762" ht="12.75" customHeight="1">
      <c r="A762" s="42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</row>
    <row r="763" ht="12.75" customHeight="1">
      <c r="A763" s="42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</row>
    <row r="764" ht="12.75" customHeight="1">
      <c r="A764" s="42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</row>
    <row r="765" ht="12.75" customHeight="1">
      <c r="A765" s="42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</row>
    <row r="766" ht="12.75" customHeight="1">
      <c r="A766" s="42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</row>
    <row r="767" ht="12.75" customHeight="1">
      <c r="A767" s="42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</row>
    <row r="768" ht="12.75" customHeight="1">
      <c r="A768" s="42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</row>
    <row r="769" ht="12.75" customHeight="1">
      <c r="A769" s="42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</row>
    <row r="770" ht="12.75" customHeight="1">
      <c r="A770" s="42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</row>
    <row r="771" ht="12.75" customHeight="1">
      <c r="A771" s="42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</row>
    <row r="772" ht="12.75" customHeight="1">
      <c r="A772" s="42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</row>
    <row r="773" ht="12.75" customHeight="1">
      <c r="A773" s="42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</row>
    <row r="774" ht="12.75" customHeight="1">
      <c r="A774" s="42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</row>
    <row r="775" ht="12.75" customHeight="1">
      <c r="A775" s="42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</row>
    <row r="776" ht="12.75" customHeight="1">
      <c r="A776" s="42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</row>
    <row r="777" ht="12.75" customHeight="1">
      <c r="A777" s="42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</row>
    <row r="778" ht="12.75" customHeight="1">
      <c r="A778" s="42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</row>
    <row r="779" ht="12.75" customHeight="1">
      <c r="A779" s="42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</row>
    <row r="780" ht="12.75" customHeight="1">
      <c r="A780" s="42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</row>
    <row r="781" ht="12.75" customHeight="1">
      <c r="A781" s="42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</row>
    <row r="782" ht="12.75" customHeight="1">
      <c r="A782" s="42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</row>
    <row r="783" ht="12.75" customHeight="1">
      <c r="A783" s="42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</row>
    <row r="784" ht="12.75" customHeight="1">
      <c r="A784" s="42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</row>
    <row r="785" ht="12.75" customHeight="1">
      <c r="A785" s="42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</row>
    <row r="786" ht="12.75" customHeight="1">
      <c r="A786" s="42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</row>
    <row r="787" ht="12.75" customHeight="1">
      <c r="A787" s="42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</row>
    <row r="788" ht="12.75" customHeight="1">
      <c r="A788" s="42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</row>
    <row r="789" ht="12.75" customHeight="1">
      <c r="A789" s="42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</row>
    <row r="790" ht="12.75" customHeight="1">
      <c r="A790" s="42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</row>
    <row r="791" ht="12.75" customHeight="1">
      <c r="A791" s="42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</row>
    <row r="792" ht="12.75" customHeight="1">
      <c r="A792" s="42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</row>
    <row r="793" ht="12.75" customHeight="1">
      <c r="A793" s="42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</row>
    <row r="794" ht="12.75" customHeight="1">
      <c r="A794" s="42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</row>
    <row r="795" ht="12.75" customHeight="1">
      <c r="A795" s="42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</row>
    <row r="796" ht="12.75" customHeight="1">
      <c r="A796" s="42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</row>
    <row r="797" ht="12.75" customHeight="1">
      <c r="A797" s="42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</row>
    <row r="798" ht="12.75" customHeight="1">
      <c r="A798" s="42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</row>
    <row r="799" ht="12.75" customHeight="1">
      <c r="A799" s="42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</row>
    <row r="800" ht="12.75" customHeight="1">
      <c r="A800" s="42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</row>
    <row r="801" ht="12.75" customHeight="1">
      <c r="A801" s="42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</row>
    <row r="802" ht="12.75" customHeight="1">
      <c r="A802" s="42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</row>
    <row r="803" ht="12.75" customHeight="1">
      <c r="A803" s="42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</row>
    <row r="804" ht="12.75" customHeight="1">
      <c r="A804" s="42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</row>
    <row r="805" ht="12.75" customHeight="1">
      <c r="A805" s="42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</row>
    <row r="806" ht="12.75" customHeight="1">
      <c r="A806" s="42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</row>
    <row r="807" ht="12.75" customHeight="1">
      <c r="A807" s="42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</row>
    <row r="808" ht="12.75" customHeight="1">
      <c r="A808" s="42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</row>
    <row r="809" ht="12.75" customHeight="1">
      <c r="A809" s="42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</row>
    <row r="810" ht="12.75" customHeight="1">
      <c r="A810" s="42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</row>
    <row r="811" ht="12.75" customHeight="1">
      <c r="A811" s="42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</row>
    <row r="812" ht="12.75" customHeight="1">
      <c r="A812" s="42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</row>
    <row r="813" ht="12.75" customHeight="1">
      <c r="A813" s="42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</row>
    <row r="814" ht="12.75" customHeight="1">
      <c r="A814" s="42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</row>
    <row r="815" ht="12.75" customHeight="1">
      <c r="A815" s="42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</row>
    <row r="816" ht="12.75" customHeight="1">
      <c r="A816" s="42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</row>
    <row r="817" ht="12.75" customHeight="1">
      <c r="A817" s="42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</row>
    <row r="818" ht="12.75" customHeight="1">
      <c r="A818" s="42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</row>
    <row r="819" ht="12.75" customHeight="1">
      <c r="A819" s="42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</row>
    <row r="820" ht="12.75" customHeight="1">
      <c r="A820" s="42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</row>
    <row r="821" ht="12.75" customHeight="1">
      <c r="A821" s="42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</row>
    <row r="822" ht="12.75" customHeight="1">
      <c r="A822" s="42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</row>
    <row r="823" ht="12.75" customHeight="1">
      <c r="A823" s="42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</row>
    <row r="824" ht="12.75" customHeight="1">
      <c r="A824" s="42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</row>
    <row r="825" ht="12.75" customHeight="1">
      <c r="A825" s="42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</row>
    <row r="826" ht="12.75" customHeight="1">
      <c r="A826" s="42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</row>
    <row r="827" ht="12.75" customHeight="1">
      <c r="A827" s="42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</row>
    <row r="828" ht="12.75" customHeight="1">
      <c r="A828" s="42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</row>
    <row r="829" ht="12.75" customHeight="1">
      <c r="A829" s="42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</row>
    <row r="830" ht="12.75" customHeight="1">
      <c r="A830" s="42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</row>
    <row r="831" ht="12.75" customHeight="1">
      <c r="A831" s="42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</row>
    <row r="832" ht="12.75" customHeight="1">
      <c r="A832" s="42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</row>
    <row r="833" ht="12.75" customHeight="1">
      <c r="A833" s="42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</row>
    <row r="834" ht="12.75" customHeight="1">
      <c r="A834" s="42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</row>
    <row r="835" ht="12.75" customHeight="1">
      <c r="A835" s="42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</row>
    <row r="836" ht="12.75" customHeight="1">
      <c r="A836" s="42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</row>
    <row r="837" ht="12.75" customHeight="1">
      <c r="A837" s="42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</row>
    <row r="838" ht="12.75" customHeight="1">
      <c r="A838" s="42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</row>
    <row r="839" ht="12.75" customHeight="1">
      <c r="A839" s="42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</row>
    <row r="840" ht="12.75" customHeight="1">
      <c r="A840" s="42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</row>
    <row r="841" ht="12.75" customHeight="1">
      <c r="A841" s="42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</row>
    <row r="842" ht="12.75" customHeight="1">
      <c r="A842" s="42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</row>
    <row r="843" ht="12.75" customHeight="1">
      <c r="A843" s="42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</row>
    <row r="844" ht="12.75" customHeight="1">
      <c r="A844" s="42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</row>
    <row r="845" ht="12.75" customHeight="1">
      <c r="A845" s="42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</row>
    <row r="846" ht="12.75" customHeight="1">
      <c r="A846" s="42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</row>
    <row r="847" ht="12.75" customHeight="1">
      <c r="A847" s="42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</row>
    <row r="848" ht="12.75" customHeight="1">
      <c r="A848" s="42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</row>
    <row r="849" ht="12.75" customHeight="1">
      <c r="A849" s="42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</row>
    <row r="850" ht="12.75" customHeight="1">
      <c r="A850" s="42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</row>
    <row r="851" ht="12.75" customHeight="1">
      <c r="A851" s="42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</row>
    <row r="852" ht="12.75" customHeight="1">
      <c r="A852" s="42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</row>
    <row r="853" ht="12.75" customHeight="1">
      <c r="A853" s="42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</row>
    <row r="854" ht="12.75" customHeight="1">
      <c r="A854" s="42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</row>
    <row r="855" ht="12.75" customHeight="1">
      <c r="A855" s="42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</row>
    <row r="856" ht="12.75" customHeight="1">
      <c r="A856" s="42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</row>
    <row r="857" ht="12.75" customHeight="1">
      <c r="A857" s="42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</row>
    <row r="858" ht="12.75" customHeight="1">
      <c r="A858" s="42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</row>
    <row r="859" ht="12.75" customHeight="1">
      <c r="A859" s="42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</row>
    <row r="860" ht="12.75" customHeight="1">
      <c r="A860" s="42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</row>
    <row r="861" ht="12.75" customHeight="1">
      <c r="A861" s="42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</row>
    <row r="862" ht="12.75" customHeight="1">
      <c r="A862" s="42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</row>
    <row r="863" ht="12.75" customHeight="1">
      <c r="A863" s="42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</row>
    <row r="864" ht="12.75" customHeight="1">
      <c r="A864" s="42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</row>
    <row r="865" ht="12.75" customHeight="1">
      <c r="A865" s="42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</row>
    <row r="866" ht="12.75" customHeight="1">
      <c r="A866" s="42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</row>
    <row r="867" ht="12.75" customHeight="1">
      <c r="A867" s="42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</row>
    <row r="868" ht="12.75" customHeight="1">
      <c r="A868" s="42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</row>
    <row r="869" ht="12.75" customHeight="1">
      <c r="A869" s="42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</row>
    <row r="870" ht="12.75" customHeight="1">
      <c r="A870" s="42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</row>
    <row r="871" ht="12.75" customHeight="1">
      <c r="A871" s="42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</row>
    <row r="872" ht="12.75" customHeight="1">
      <c r="A872" s="42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</row>
    <row r="873" ht="12.75" customHeight="1">
      <c r="A873" s="42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</row>
    <row r="874" ht="12.75" customHeight="1">
      <c r="A874" s="42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</row>
    <row r="875" ht="12.75" customHeight="1">
      <c r="A875" s="42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</row>
    <row r="876" ht="12.75" customHeight="1">
      <c r="A876" s="42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</row>
    <row r="877" ht="12.75" customHeight="1">
      <c r="A877" s="42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</row>
    <row r="878" ht="12.75" customHeight="1">
      <c r="A878" s="42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</row>
    <row r="879" ht="12.75" customHeight="1">
      <c r="A879" s="42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</row>
    <row r="880" ht="12.75" customHeight="1">
      <c r="A880" s="42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</row>
    <row r="881" ht="12.75" customHeight="1">
      <c r="A881" s="42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</row>
    <row r="882" ht="12.75" customHeight="1">
      <c r="A882" s="42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</row>
    <row r="883" ht="12.75" customHeight="1">
      <c r="A883" s="42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</row>
    <row r="884" ht="12.75" customHeight="1">
      <c r="A884" s="42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</row>
    <row r="885" ht="12.75" customHeight="1">
      <c r="A885" s="42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</row>
    <row r="886" ht="12.75" customHeight="1">
      <c r="A886" s="42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</row>
    <row r="887" ht="12.75" customHeight="1">
      <c r="A887" s="42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</row>
    <row r="888" ht="12.75" customHeight="1">
      <c r="A888" s="42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</row>
    <row r="889" ht="12.75" customHeight="1">
      <c r="A889" s="42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</row>
    <row r="890" ht="12.75" customHeight="1">
      <c r="A890" s="42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</row>
    <row r="891" ht="12.75" customHeight="1">
      <c r="A891" s="42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</row>
    <row r="892" ht="12.75" customHeight="1">
      <c r="A892" s="42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</row>
    <row r="893" ht="12.75" customHeight="1">
      <c r="A893" s="42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</row>
    <row r="894" ht="12.75" customHeight="1">
      <c r="A894" s="42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</row>
    <row r="895" ht="12.75" customHeight="1">
      <c r="A895" s="42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</row>
    <row r="896" ht="12.75" customHeight="1">
      <c r="A896" s="42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</row>
    <row r="897" ht="12.75" customHeight="1">
      <c r="A897" s="42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</row>
    <row r="898" ht="12.75" customHeight="1">
      <c r="A898" s="42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</row>
    <row r="899" ht="12.75" customHeight="1">
      <c r="A899" s="42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</row>
    <row r="900" ht="12.75" customHeight="1">
      <c r="A900" s="42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</row>
    <row r="901" ht="12.75" customHeight="1">
      <c r="A901" s="42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</row>
    <row r="902" ht="12.75" customHeight="1">
      <c r="A902" s="42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</row>
    <row r="903" ht="12.75" customHeight="1">
      <c r="A903" s="42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</row>
    <row r="904" ht="12.75" customHeight="1">
      <c r="A904" s="42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</row>
    <row r="905" ht="12.75" customHeight="1">
      <c r="A905" s="42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</row>
    <row r="906" ht="12.75" customHeight="1">
      <c r="A906" s="42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</row>
    <row r="907" ht="12.75" customHeight="1">
      <c r="A907" s="42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</row>
    <row r="908" ht="12.75" customHeight="1">
      <c r="A908" s="42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</row>
    <row r="909" ht="12.75" customHeight="1">
      <c r="A909" s="42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</row>
    <row r="910" ht="12.75" customHeight="1">
      <c r="A910" s="42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</row>
    <row r="911" ht="12.75" customHeight="1">
      <c r="A911" s="42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</row>
    <row r="912" ht="12.75" customHeight="1">
      <c r="A912" s="42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</row>
    <row r="913" ht="12.75" customHeight="1">
      <c r="A913" s="42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</row>
    <row r="914" ht="12.75" customHeight="1">
      <c r="A914" s="42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</row>
    <row r="915" ht="12.75" customHeight="1">
      <c r="A915" s="42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</row>
    <row r="916" ht="12.75" customHeight="1">
      <c r="A916" s="42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</row>
    <row r="917" ht="12.75" customHeight="1">
      <c r="A917" s="42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</row>
    <row r="918" ht="12.75" customHeight="1">
      <c r="A918" s="42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</row>
    <row r="919" ht="12.75" customHeight="1">
      <c r="A919" s="42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</row>
    <row r="920" ht="12.75" customHeight="1">
      <c r="A920" s="42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</row>
    <row r="921" ht="12.75" customHeight="1">
      <c r="A921" s="42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</row>
    <row r="922" ht="12.75" customHeight="1">
      <c r="A922" s="42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</row>
    <row r="923" ht="12.75" customHeight="1">
      <c r="A923" s="42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</row>
    <row r="924" ht="12.75" customHeight="1">
      <c r="A924" s="42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</row>
    <row r="925" ht="12.75" customHeight="1">
      <c r="A925" s="42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</row>
    <row r="926" ht="12.75" customHeight="1">
      <c r="A926" s="42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</row>
    <row r="927" ht="12.75" customHeight="1">
      <c r="A927" s="42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</row>
    <row r="928" ht="12.75" customHeight="1">
      <c r="A928" s="42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</row>
    <row r="929" ht="12.75" customHeight="1">
      <c r="A929" s="42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</row>
    <row r="930" ht="12.75" customHeight="1">
      <c r="A930" s="42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</row>
    <row r="931" ht="12.75" customHeight="1">
      <c r="A931" s="42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</row>
    <row r="932" ht="12.75" customHeight="1">
      <c r="A932" s="42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</row>
    <row r="933" ht="12.75" customHeight="1">
      <c r="A933" s="42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</row>
    <row r="934" ht="12.75" customHeight="1">
      <c r="A934" s="42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</row>
    <row r="935" ht="12.75" customHeight="1">
      <c r="A935" s="42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</row>
    <row r="936" ht="12.75" customHeight="1">
      <c r="A936" s="42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</row>
    <row r="937" ht="12.75" customHeight="1">
      <c r="A937" s="42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</row>
    <row r="938" ht="12.75" customHeight="1">
      <c r="A938" s="42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</row>
    <row r="939" ht="12.75" customHeight="1">
      <c r="A939" s="42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</row>
    <row r="940" ht="12.75" customHeight="1">
      <c r="A940" s="42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</row>
    <row r="941" ht="12.75" customHeight="1">
      <c r="A941" s="42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</row>
    <row r="942" ht="12.75" customHeight="1">
      <c r="A942" s="42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</row>
    <row r="943" ht="12.75" customHeight="1">
      <c r="A943" s="42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</row>
    <row r="944" ht="12.75" customHeight="1">
      <c r="A944" s="42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</row>
    <row r="945" ht="12.75" customHeight="1">
      <c r="A945" s="42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</row>
    <row r="946" ht="12.75" customHeight="1">
      <c r="A946" s="42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</row>
    <row r="947" ht="12.75" customHeight="1">
      <c r="A947" s="42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</row>
    <row r="948" ht="12.75" customHeight="1">
      <c r="A948" s="42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</row>
    <row r="949" ht="12.75" customHeight="1">
      <c r="A949" s="42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</row>
    <row r="950" ht="12.75" customHeight="1">
      <c r="A950" s="42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</row>
    <row r="951" ht="12.75" customHeight="1">
      <c r="A951" s="42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</row>
    <row r="952" ht="12.75" customHeight="1">
      <c r="A952" s="42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</row>
    <row r="953" ht="12.75" customHeight="1">
      <c r="A953" s="42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</row>
    <row r="954" ht="12.75" customHeight="1">
      <c r="A954" s="42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</row>
    <row r="955" ht="12.75" customHeight="1">
      <c r="A955" s="42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</row>
    <row r="956" ht="12.75" customHeight="1">
      <c r="A956" s="42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</row>
    <row r="957" ht="12.75" customHeight="1">
      <c r="A957" s="42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</row>
    <row r="958" ht="12.75" customHeight="1">
      <c r="A958" s="42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</row>
    <row r="959" ht="12.75" customHeight="1">
      <c r="A959" s="42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</row>
    <row r="960" ht="12.75" customHeight="1">
      <c r="A960" s="42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</row>
    <row r="961" ht="12.75" customHeight="1">
      <c r="A961" s="42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</row>
    <row r="962" ht="12.75" customHeight="1">
      <c r="A962" s="42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</row>
    <row r="963" ht="12.75" customHeight="1">
      <c r="A963" s="42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</row>
    <row r="964" ht="12.75" customHeight="1">
      <c r="A964" s="42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</row>
    <row r="965" ht="12.75" customHeight="1">
      <c r="A965" s="42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</row>
    <row r="966" ht="12.75" customHeight="1">
      <c r="A966" s="42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</row>
    <row r="967" ht="12.75" customHeight="1">
      <c r="A967" s="42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</row>
    <row r="968" ht="12.75" customHeight="1">
      <c r="A968" s="42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</row>
    <row r="969" ht="12.75" customHeight="1">
      <c r="A969" s="42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</row>
    <row r="970" ht="12.75" customHeight="1">
      <c r="A970" s="42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</row>
    <row r="971" ht="12.75" customHeight="1">
      <c r="A971" s="42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</row>
    <row r="972" ht="12.75" customHeight="1">
      <c r="A972" s="42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</row>
    <row r="973" ht="12.75" customHeight="1">
      <c r="A973" s="42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</row>
    <row r="974" ht="12.75" customHeight="1">
      <c r="A974" s="42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</row>
    <row r="975" ht="12.75" customHeight="1">
      <c r="A975" s="42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</row>
    <row r="976" ht="12.75" customHeight="1">
      <c r="A976" s="42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</row>
    <row r="977" ht="12.75" customHeight="1">
      <c r="A977" s="42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</row>
    <row r="978" ht="12.75" customHeight="1">
      <c r="A978" s="42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</row>
    <row r="979" ht="12.75" customHeight="1">
      <c r="A979" s="42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</row>
    <row r="980" ht="12.75" customHeight="1">
      <c r="A980" s="42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</row>
    <row r="981" ht="12.75" customHeight="1">
      <c r="A981" s="42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</row>
    <row r="982" ht="12.75" customHeight="1">
      <c r="A982" s="42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</row>
    <row r="983" ht="12.75" customHeight="1">
      <c r="A983" s="42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</row>
    <row r="984" ht="12.75" customHeight="1">
      <c r="A984" s="42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</row>
    <row r="985" ht="12.75" customHeight="1">
      <c r="A985" s="42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</row>
    <row r="986" ht="12.75" customHeight="1">
      <c r="A986" s="42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</row>
    <row r="987" ht="12.75" customHeight="1">
      <c r="A987" s="42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</row>
    <row r="988" ht="12.75" customHeight="1">
      <c r="A988" s="42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</row>
    <row r="989" ht="12.75" customHeight="1">
      <c r="A989" s="42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</row>
    <row r="990" ht="12.75" customHeight="1">
      <c r="A990" s="42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</row>
    <row r="991" ht="12.75" customHeight="1">
      <c r="A991" s="42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</row>
    <row r="992" ht="12.75" customHeight="1">
      <c r="A992" s="42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</row>
    <row r="993" ht="12.75" customHeight="1">
      <c r="A993" s="42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</row>
    <row r="994" ht="12.75" customHeight="1">
      <c r="A994" s="42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</row>
    <row r="995" ht="12.75" customHeight="1">
      <c r="A995" s="42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</row>
    <row r="996" ht="12.75" customHeight="1">
      <c r="A996" s="42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</row>
    <row r="997" ht="12.75" customHeight="1">
      <c r="A997" s="42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</row>
    <row r="998" ht="12.75" customHeight="1">
      <c r="A998" s="42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</row>
    <row r="999" ht="12.75" customHeight="1">
      <c r="A999" s="42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</row>
  </sheetData>
  <mergeCells count="3">
    <mergeCell ref="A1:A2"/>
    <mergeCell ref="B1:B2"/>
    <mergeCell ref="C1:R1"/>
  </mergeCells>
  <hyperlinks>
    <hyperlink r:id="rId2" ref="T3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18.14"/>
    <col customWidth="1" min="3" max="12" width="12.29"/>
    <col customWidth="1" min="13" max="13" width="12.71"/>
    <col customWidth="1" min="14" max="32" width="8.71"/>
  </cols>
  <sheetData>
    <row r="1" ht="15.0" customHeight="1">
      <c r="A1" s="1" t="s">
        <v>0</v>
      </c>
      <c r="B1" s="2" t="s">
        <v>1</v>
      </c>
      <c r="C1" s="46" t="s">
        <v>43</v>
      </c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>
      <c r="A2" s="7"/>
      <c r="B2" s="7"/>
      <c r="C2" s="8">
        <v>2016.0</v>
      </c>
      <c r="D2" s="8">
        <v>2017.0</v>
      </c>
      <c r="E2" s="8">
        <v>2018.0</v>
      </c>
      <c r="F2" s="8">
        <v>2019.0</v>
      </c>
      <c r="G2" s="8" t="s">
        <v>5</v>
      </c>
      <c r="H2" s="8">
        <v>2021.0</v>
      </c>
      <c r="I2" s="8">
        <v>2022.0</v>
      </c>
      <c r="J2" s="47">
        <v>2023.0</v>
      </c>
      <c r="K2" s="47">
        <v>2024.0</v>
      </c>
      <c r="L2" s="8">
        <v>2025.0</v>
      </c>
      <c r="M2" s="48">
        <v>2026.0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>
      <c r="A3" s="13">
        <v>1.0</v>
      </c>
      <c r="B3" s="14" t="s">
        <v>13</v>
      </c>
      <c r="C3" s="18">
        <v>2960325.0</v>
      </c>
      <c r="D3" s="18">
        <v>3204551.0</v>
      </c>
      <c r="E3" s="18">
        <v>3483667.0</v>
      </c>
      <c r="F3" s="18">
        <v>3763405.0</v>
      </c>
      <c r="G3" s="18">
        <v>4083670.0</v>
      </c>
      <c r="H3" s="18">
        <v>4217206.0</v>
      </c>
      <c r="I3" s="18">
        <v>4217206.0</v>
      </c>
      <c r="J3" s="49">
        <v>4520212.0</v>
      </c>
      <c r="K3" s="49">
        <v>4579541.0</v>
      </c>
      <c r="L3" s="18">
        <v>4877211.0</v>
      </c>
      <c r="M3" s="50">
        <v>5161769.0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>
      <c r="A4" s="13">
        <v>2.0</v>
      </c>
      <c r="B4" s="14" t="s">
        <v>15</v>
      </c>
      <c r="C4" s="18">
        <v>2195435.0</v>
      </c>
      <c r="D4" s="18">
        <v>2376558.0</v>
      </c>
      <c r="E4" s="18">
        <v>2583556.0</v>
      </c>
      <c r="F4" s="18">
        <v>2791016.0</v>
      </c>
      <c r="G4" s="18">
        <v>3028531.0</v>
      </c>
      <c r="H4" s="18">
        <v>3125444.0</v>
      </c>
      <c r="I4" s="18">
        <v>3125444.0</v>
      </c>
      <c r="J4" s="49">
        <v>3351883.0</v>
      </c>
      <c r="K4" s="49">
        <v>3384491.0</v>
      </c>
      <c r="L4" s="18">
        <v>3604482.0</v>
      </c>
      <c r="M4" s="50">
        <v>3831926.0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>
      <c r="A5" s="13">
        <v>3.0</v>
      </c>
      <c r="B5" s="14" t="s">
        <v>16</v>
      </c>
      <c r="C5" s="18">
        <v>1837520.0</v>
      </c>
      <c r="D5" s="18">
        <v>1989115.0</v>
      </c>
      <c r="E5" s="18">
        <v>2162366.0</v>
      </c>
      <c r="F5" s="18">
        <v>2336004.0</v>
      </c>
      <c r="G5" s="18">
        <v>2534798.0</v>
      </c>
      <c r="H5" s="18">
        <v>2534798.0</v>
      </c>
      <c r="I5" s="18">
        <v>2699814.0</v>
      </c>
      <c r="J5" s="49">
        <v>2893229.0</v>
      </c>
      <c r="K5" s="49">
        <v>2915102.0</v>
      </c>
      <c r="L5" s="18">
        <v>3104583.0</v>
      </c>
      <c r="M5" s="50">
        <v>3316191.0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>
      <c r="A6" s="13">
        <v>4.0</v>
      </c>
      <c r="B6" s="14" t="s">
        <v>17</v>
      </c>
      <c r="C6" s="18">
        <v>2275715.0</v>
      </c>
      <c r="D6" s="18">
        <v>2463461.0</v>
      </c>
      <c r="E6" s="18">
        <v>2678028.0</v>
      </c>
      <c r="F6" s="18">
        <v>2893074.0</v>
      </c>
      <c r="G6" s="18">
        <v>3139275.0</v>
      </c>
      <c r="H6" s="18">
        <v>3241929.0</v>
      </c>
      <c r="I6" s="18">
        <v>3241929.0</v>
      </c>
      <c r="J6" s="49">
        <v>3492466.0</v>
      </c>
      <c r="K6" s="49">
        <v>3527967.0</v>
      </c>
      <c r="L6" s="18">
        <v>3757284.0</v>
      </c>
      <c r="M6" s="50">
        <v>3972202.0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>
      <c r="A7" s="13">
        <v>5.0</v>
      </c>
      <c r="B7" s="14" t="s">
        <v>18</v>
      </c>
      <c r="C7" s="18">
        <v>1421625.0</v>
      </c>
      <c r="D7" s="18">
        <v>1538909.0</v>
      </c>
      <c r="E7" s="18">
        <v>1672947.0</v>
      </c>
      <c r="F7" s="18">
        <v>1807285.0</v>
      </c>
      <c r="G7" s="18">
        <v>1961085.0</v>
      </c>
      <c r="H7" s="18">
        <v>1961085.0</v>
      </c>
      <c r="I7" s="18">
        <v>1975220.0</v>
      </c>
      <c r="J7" s="49">
        <v>2117318.0</v>
      </c>
      <c r="K7" s="49">
        <v>2186437.0</v>
      </c>
      <c r="L7" s="18">
        <v>2225279.0</v>
      </c>
      <c r="M7" s="50">
        <v>2472227.0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>
      <c r="A8" s="13">
        <v>6.0</v>
      </c>
      <c r="B8" s="14" t="s">
        <v>19</v>
      </c>
      <c r="C8" s="18">
        <v>1632360.0</v>
      </c>
      <c r="D8" s="18">
        <v>1767029.0</v>
      </c>
      <c r="E8" s="18">
        <v>1920937.0</v>
      </c>
      <c r="F8" s="18">
        <v>2075189.0</v>
      </c>
      <c r="G8" s="18">
        <v>2251787.0</v>
      </c>
      <c r="H8" s="18">
        <v>2251787.0</v>
      </c>
      <c r="I8" s="18">
        <v>2326772.0</v>
      </c>
      <c r="J8" s="49">
        <v>2499954.0</v>
      </c>
      <c r="K8" s="49">
        <v>2535204.0</v>
      </c>
      <c r="L8" s="18">
        <v>2699992.0</v>
      </c>
      <c r="M8" s="50">
        <v>2871874.0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>
      <c r="A9" s="13">
        <v>7.0</v>
      </c>
      <c r="B9" s="14" t="s">
        <v>20</v>
      </c>
      <c r="C9" s="18">
        <v>1363319.0</v>
      </c>
      <c r="D9" s="18">
        <v>1475792.0</v>
      </c>
      <c r="E9" s="18">
        <v>1604334.0</v>
      </c>
      <c r="F9" s="18">
        <v>1733162.0</v>
      </c>
      <c r="G9" s="18">
        <v>1880654.0</v>
      </c>
      <c r="H9" s="18">
        <v>1880654.0</v>
      </c>
      <c r="I9" s="18">
        <v>1897867.0</v>
      </c>
      <c r="J9" s="49">
        <v>2021657.0</v>
      </c>
      <c r="K9" s="49">
        <v>2089464.0</v>
      </c>
      <c r="L9" s="18">
        <v>2225279.0</v>
      </c>
      <c r="M9" s="50">
        <v>2373644.0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>
      <c r="A10" s="13">
        <v>8.0</v>
      </c>
      <c r="B10" s="14" t="s">
        <v>21</v>
      </c>
      <c r="C10" s="18">
        <v>1364760.0</v>
      </c>
      <c r="D10" s="18">
        <v>1477352.0</v>
      </c>
      <c r="E10" s="18">
        <v>1606030.0</v>
      </c>
      <c r="F10" s="18">
        <v>1734994.0</v>
      </c>
      <c r="G10" s="18">
        <v>1882642.0</v>
      </c>
      <c r="H10" s="18">
        <v>1882642.0</v>
      </c>
      <c r="I10" s="18">
        <v>1908102.0</v>
      </c>
      <c r="J10" s="49">
        <v>2010734.0</v>
      </c>
      <c r="K10" s="49">
        <v>2074666.0</v>
      </c>
      <c r="L10" s="18">
        <v>2209519.0</v>
      </c>
      <c r="M10" s="50">
        <v>2369380.0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>
      <c r="A11" s="13">
        <v>9.0</v>
      </c>
      <c r="B11" s="14" t="s">
        <v>22</v>
      </c>
      <c r="C11" s="18">
        <v>1592220.0</v>
      </c>
      <c r="D11" s="18">
        <v>1723578.0</v>
      </c>
      <c r="E11" s="18">
        <v>1873701.0</v>
      </c>
      <c r="F11" s="18">
        <v>2024160.0</v>
      </c>
      <c r="G11" s="18">
        <v>2196416.0</v>
      </c>
      <c r="H11" s="18">
        <v>2269556.0</v>
      </c>
      <c r="I11" s="18">
        <v>2279982.0</v>
      </c>
      <c r="J11" s="49">
        <v>2430781.0</v>
      </c>
      <c r="K11" s="49">
        <v>2517730.0</v>
      </c>
      <c r="L11" s="18">
        <v>2681382.0</v>
      </c>
      <c r="M11" s="50">
        <v>2880798.0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>
      <c r="A12" s="13">
        <v>10.0</v>
      </c>
      <c r="B12" s="14" t="s">
        <v>23</v>
      </c>
      <c r="C12" s="18">
        <v>1409360.0</v>
      </c>
      <c r="D12" s="18">
        <v>1525532.0</v>
      </c>
      <c r="E12" s="18">
        <v>1653514.0</v>
      </c>
      <c r="F12" s="18">
        <v>1791693.0</v>
      </c>
      <c r="G12" s="18">
        <v>1944166.0</v>
      </c>
      <c r="H12" s="18">
        <v>2009000.0</v>
      </c>
      <c r="I12" s="18">
        <v>2027619.0</v>
      </c>
      <c r="J12" s="49">
        <v>2180603.0</v>
      </c>
      <c r="K12" s="49">
        <v>2257871.0</v>
      </c>
      <c r="L12" s="18">
        <v>2404632.0</v>
      </c>
      <c r="M12" s="50">
        <v>2595368.0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>
      <c r="A13" s="13">
        <v>11.0</v>
      </c>
      <c r="B13" s="14" t="s">
        <v>24</v>
      </c>
      <c r="C13" s="18">
        <v>2275715.0</v>
      </c>
      <c r="D13" s="18">
        <v>2463461.0</v>
      </c>
      <c r="E13" s="18">
        <v>2678028.0</v>
      </c>
      <c r="F13" s="18">
        <v>2893074.0</v>
      </c>
      <c r="G13" s="18">
        <v>3139275.0</v>
      </c>
      <c r="H13" s="18">
        <v>3241929.0</v>
      </c>
      <c r="I13" s="18">
        <v>3241929.0</v>
      </c>
      <c r="J13" s="49">
        <v>3471134.0</v>
      </c>
      <c r="K13" s="49">
        <v>3504308.0</v>
      </c>
      <c r="L13" s="18">
        <v>3732088.0</v>
      </c>
      <c r="M13" s="50">
        <v>3949856.0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>
      <c r="A14" s="13">
        <v>12.0</v>
      </c>
      <c r="B14" s="14" t="s">
        <v>25</v>
      </c>
      <c r="C14" s="18">
        <v>1665810.0</v>
      </c>
      <c r="D14" s="18">
        <v>1803239.0</v>
      </c>
      <c r="E14" s="18">
        <v>1960301.0</v>
      </c>
      <c r="F14" s="18">
        <v>2117713.0</v>
      </c>
      <c r="G14" s="18">
        <v>2297931.0</v>
      </c>
      <c r="H14" s="18">
        <v>2373073.0</v>
      </c>
      <c r="I14" s="18">
        <v>2391567.0</v>
      </c>
      <c r="J14" s="49">
        <v>2541997.0</v>
      </c>
      <c r="K14" s="49">
        <v>2623697.0</v>
      </c>
      <c r="L14" s="18">
        <v>2794237.0</v>
      </c>
      <c r="M14" s="50">
        <v>2910254.0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>
      <c r="A15" s="13">
        <v>13.0</v>
      </c>
      <c r="B15" s="14" t="s">
        <v>26</v>
      </c>
      <c r="C15" s="18">
        <v>2149720.0</v>
      </c>
      <c r="D15" s="18">
        <v>2327072.0</v>
      </c>
      <c r="E15" s="18">
        <v>2529759.0</v>
      </c>
      <c r="F15" s="18">
        <v>2732899.0</v>
      </c>
      <c r="G15" s="18">
        <v>2965468.0</v>
      </c>
      <c r="H15" s="18">
        <v>3064218.0</v>
      </c>
      <c r="I15" s="18">
        <v>3064218.0</v>
      </c>
      <c r="J15" s="49">
        <v>3273811.0</v>
      </c>
      <c r="K15" s="49">
        <v>3294485.0</v>
      </c>
      <c r="L15" s="18">
        <v>3508626.0</v>
      </c>
      <c r="M15" s="50">
        <v>3737482.0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>
      <c r="A16" s="13">
        <v>14.0</v>
      </c>
      <c r="B16" s="14" t="s">
        <v>27</v>
      </c>
      <c r="C16" s="18">
        <v>2927990.0</v>
      </c>
      <c r="D16" s="18">
        <v>3169549.0</v>
      </c>
      <c r="E16" s="18">
        <v>3445616.0</v>
      </c>
      <c r="F16" s="18">
        <v>3722299.0</v>
      </c>
      <c r="G16" s="18">
        <v>4039067.0</v>
      </c>
      <c r="H16" s="18">
        <v>4173568.0</v>
      </c>
      <c r="I16" s="18">
        <v>4173568.0</v>
      </c>
      <c r="J16" s="49">
        <v>4464675.0</v>
      </c>
      <c r="K16" s="49">
        <v>4499768.0</v>
      </c>
      <c r="L16" s="18">
        <v>4792252.0</v>
      </c>
      <c r="M16" s="50">
        <v>5052856.0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>
      <c r="A17" s="13">
        <v>15.0</v>
      </c>
      <c r="B17" s="14" t="s">
        <v>28</v>
      </c>
      <c r="C17" s="18">
        <v>3330505.0</v>
      </c>
      <c r="D17" s="18">
        <v>3605272.0</v>
      </c>
      <c r="E17" s="18">
        <v>3919291.0</v>
      </c>
      <c r="F17" s="18">
        <v>4234010.0</v>
      </c>
      <c r="G17" s="18">
        <v>4594324.0</v>
      </c>
      <c r="H17" s="18">
        <v>4798312.0</v>
      </c>
      <c r="I17" s="18">
        <v>4798312.0</v>
      </c>
      <c r="J17" s="49">
        <v>5176179.0</v>
      </c>
      <c r="K17" s="49">
        <v>5257834.0</v>
      </c>
      <c r="L17" s="18">
        <v>5599593.0</v>
      </c>
      <c r="M17" s="50">
        <v>5886853.0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>
      <c r="A18" s="13">
        <v>16.0</v>
      </c>
      <c r="B18" s="14" t="s">
        <v>29</v>
      </c>
      <c r="C18" s="18">
        <v>3261375.0</v>
      </c>
      <c r="D18" s="18">
        <v>3530438.0</v>
      </c>
      <c r="E18" s="18">
        <v>3837939.0</v>
      </c>
      <c r="F18" s="18">
        <v>4146126.0</v>
      </c>
      <c r="G18" s="18">
        <v>4498961.0</v>
      </c>
      <c r="H18" s="18">
        <v>4791843.0</v>
      </c>
      <c r="I18" s="18">
        <v>4791843.0</v>
      </c>
      <c r="J18" s="49">
        <v>5137575.0</v>
      </c>
      <c r="K18" s="49">
        <v>5219263.0</v>
      </c>
      <c r="L18" s="18">
        <v>5558515.0</v>
      </c>
      <c r="M18" s="50">
        <v>5938885.0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>
      <c r="A19" s="13">
        <v>17.0</v>
      </c>
      <c r="B19" s="14" t="s">
        <v>30</v>
      </c>
      <c r="C19" s="18">
        <v>2280175.0</v>
      </c>
      <c r="D19" s="18">
        <v>2468289.0</v>
      </c>
      <c r="E19" s="18">
        <v>2683277.0</v>
      </c>
      <c r="F19" s="18">
        <v>2898744.0</v>
      </c>
      <c r="G19" s="18">
        <v>3145427.0</v>
      </c>
      <c r="H19" s="18">
        <v>3248283.0</v>
      </c>
      <c r="I19" s="18">
        <v>3248283.0</v>
      </c>
      <c r="J19" s="49">
        <v>3480795.0</v>
      </c>
      <c r="K19" s="49">
        <v>3508677.0</v>
      </c>
      <c r="L19" s="18">
        <v>3736741.0</v>
      </c>
      <c r="M19" s="50">
        <v>3984711.0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>
      <c r="A20" s="13">
        <v>18.0</v>
      </c>
      <c r="B20" s="14" t="s">
        <v>31</v>
      </c>
      <c r="C20" s="18">
        <v>1324620.0</v>
      </c>
      <c r="D20" s="18">
        <v>1433901.0</v>
      </c>
      <c r="E20" s="18">
        <v>1558793.0</v>
      </c>
      <c r="F20" s="18">
        <v>1714673.0</v>
      </c>
      <c r="G20" s="18">
        <v>1860591.0</v>
      </c>
      <c r="H20" s="18">
        <v>1860591.0</v>
      </c>
      <c r="I20" s="18">
        <v>1884364.0</v>
      </c>
      <c r="J20" s="49">
        <v>2018389.0</v>
      </c>
      <c r="K20" s="49">
        <v>2086126.0</v>
      </c>
      <c r="L20" s="18">
        <v>2221724.0</v>
      </c>
      <c r="M20" s="50">
        <v>2351250.0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ht="15.75" customHeight="1">
      <c r="A21" s="13">
        <v>19.0</v>
      </c>
      <c r="B21" s="14" t="s">
        <v>32</v>
      </c>
      <c r="C21" s="18">
        <v>3022765.0</v>
      </c>
      <c r="D21" s="18">
        <v>3272143.0</v>
      </c>
      <c r="E21" s="18">
        <v>3557146.0</v>
      </c>
      <c r="F21" s="18">
        <v>3842785.0</v>
      </c>
      <c r="G21" s="18">
        <v>4169806.0</v>
      </c>
      <c r="H21" s="18">
        <v>4169806.0</v>
      </c>
      <c r="I21" s="18">
        <v>4330249.0</v>
      </c>
      <c r="J21" s="49">
        <v>4639429.0</v>
      </c>
      <c r="K21" s="49">
        <v>4813988.0</v>
      </c>
      <c r="L21" s="18">
        <v>5126897.0</v>
      </c>
      <c r="M21" s="50">
        <v>5437203.0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ht="15.75" customHeight="1">
      <c r="A22" s="13">
        <v>20.0</v>
      </c>
      <c r="B22" s="14" t="s">
        <v>33</v>
      </c>
      <c r="C22" s="18">
        <v>1834175.0</v>
      </c>
      <c r="D22" s="18">
        <v>1985494.0</v>
      </c>
      <c r="E22" s="18">
        <v>2158430.0</v>
      </c>
      <c r="F22" s="18">
        <v>2331752.0</v>
      </c>
      <c r="G22" s="18">
        <v>2530182.0</v>
      </c>
      <c r="H22" s="18">
        <v>2530182.0</v>
      </c>
      <c r="I22" s="18">
        <v>2562434.0</v>
      </c>
      <c r="J22" s="49">
        <v>2747774.0</v>
      </c>
      <c r="K22" s="49">
        <v>2834399.0</v>
      </c>
      <c r="L22" s="18">
        <v>3018634.0</v>
      </c>
      <c r="M22" s="50">
        <v>3192807.0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ht="15.75" customHeight="1">
      <c r="A23" s="13">
        <v>21.0</v>
      </c>
      <c r="B23" s="14" t="s">
        <v>34</v>
      </c>
      <c r="C23" s="18">
        <v>2626940.0</v>
      </c>
      <c r="D23" s="18">
        <v>2843662.0</v>
      </c>
      <c r="E23" s="18">
        <v>3091345.0</v>
      </c>
      <c r="F23" s="18">
        <v>3339580.0</v>
      </c>
      <c r="G23" s="18">
        <v>3623778.0</v>
      </c>
      <c r="H23" s="18">
        <v>3742276.0</v>
      </c>
      <c r="I23" s="18">
        <v>3774860.0</v>
      </c>
      <c r="J23" s="49">
        <v>4048463.0</v>
      </c>
      <c r="K23" s="49">
        <v>4209309.0</v>
      </c>
      <c r="L23" s="18">
        <v>4482914.0</v>
      </c>
      <c r="M23" s="50">
        <v>4737678.0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ht="15.75" customHeight="1">
      <c r="A24" s="13">
        <v>22.0</v>
      </c>
      <c r="B24" s="14" t="s">
        <v>35</v>
      </c>
      <c r="C24" s="18">
        <v>1608945.0</v>
      </c>
      <c r="D24" s="18">
        <v>1741682.0</v>
      </c>
      <c r="E24" s="18">
        <v>1893383.0</v>
      </c>
      <c r="F24" s="18">
        <v>2045422.0</v>
      </c>
      <c r="G24" s="18">
        <v>2219487.0</v>
      </c>
      <c r="H24" s="18">
        <v>2271201.0</v>
      </c>
      <c r="I24" s="18">
        <v>2304943.0</v>
      </c>
      <c r="J24" s="49">
        <v>2456517.0</v>
      </c>
      <c r="K24" s="49">
        <v>2533038.0</v>
      </c>
      <c r="L24" s="18">
        <v>2697685.0</v>
      </c>
      <c r="M24" s="50">
        <v>2880798.0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ht="15.75" customHeight="1">
      <c r="A25" s="13">
        <v>23.0</v>
      </c>
      <c r="B25" s="14" t="s">
        <v>36</v>
      </c>
      <c r="C25" s="18">
        <v>3327160.0</v>
      </c>
      <c r="D25" s="18">
        <v>3601650.0</v>
      </c>
      <c r="E25" s="18">
        <v>3915353.0</v>
      </c>
      <c r="F25" s="18">
        <v>4229756.0</v>
      </c>
      <c r="G25" s="18">
        <v>4589708.0</v>
      </c>
      <c r="H25" s="18">
        <v>4782935.0</v>
      </c>
      <c r="I25" s="18">
        <v>4816921.0</v>
      </c>
      <c r="J25" s="49">
        <v>5158248.0</v>
      </c>
      <c r="K25" s="49">
        <v>5343430.0</v>
      </c>
      <c r="L25" s="18">
        <v>5690752.0</v>
      </c>
      <c r="M25" s="50">
        <v>5999443.0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ht="15.75" customHeight="1">
      <c r="A26" s="13">
        <v>24.0</v>
      </c>
      <c r="B26" s="14" t="s">
        <v>37</v>
      </c>
      <c r="C26" s="18">
        <v>3046180.0</v>
      </c>
      <c r="D26" s="18">
        <v>3297489.0</v>
      </c>
      <c r="E26" s="18">
        <v>3584700.0</v>
      </c>
      <c r="F26" s="18">
        <v>3872551.0</v>
      </c>
      <c r="G26" s="18">
        <v>4202105.0</v>
      </c>
      <c r="H26" s="18">
        <v>4339514.0</v>
      </c>
      <c r="I26" s="18">
        <v>4377231.0</v>
      </c>
      <c r="J26" s="49">
        <v>4694494.0</v>
      </c>
      <c r="K26" s="49">
        <v>4878612.0</v>
      </c>
      <c r="L26" s="18">
        <v>5195721.0</v>
      </c>
      <c r="M26" s="50">
        <v>5522662.0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ht="15.75" customHeight="1">
      <c r="A27" s="13">
        <v>25.0</v>
      </c>
      <c r="B27" s="14" t="s">
        <v>39</v>
      </c>
      <c r="C27" s="18">
        <v>2275715.0</v>
      </c>
      <c r="D27" s="18">
        <v>2463461.0</v>
      </c>
      <c r="E27" s="18">
        <v>2678028.0</v>
      </c>
      <c r="F27" s="18">
        <v>2893074.0</v>
      </c>
      <c r="G27" s="18">
        <v>3139274.0</v>
      </c>
      <c r="H27" s="18">
        <v>3241929.0</v>
      </c>
      <c r="I27" s="18">
        <v>3272668.0</v>
      </c>
      <c r="J27" s="49">
        <v>3514093.0</v>
      </c>
      <c r="K27" s="49">
        <v>3627880.0</v>
      </c>
      <c r="L27" s="18">
        <v>3863692.0</v>
      </c>
      <c r="M27" s="50">
        <v>4090568.0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ht="15.75" customHeight="1">
      <c r="A28" s="13">
        <v>26.0</v>
      </c>
      <c r="B28" s="14" t="s">
        <v>40</v>
      </c>
      <c r="C28" s="18">
        <v>1641280.0</v>
      </c>
      <c r="D28" s="18">
        <v>1776686.0</v>
      </c>
      <c r="E28" s="18">
        <v>1931435.0</v>
      </c>
      <c r="F28" s="18">
        <v>2086529.0</v>
      </c>
      <c r="G28" s="18">
        <v>2264093.0</v>
      </c>
      <c r="H28" s="18">
        <v>2264093.0</v>
      </c>
      <c r="I28" s="18">
        <v>2363389.0</v>
      </c>
      <c r="J28" s="49">
        <v>2533341.0</v>
      </c>
      <c r="K28" s="49">
        <v>2630951.0</v>
      </c>
      <c r="L28" s="18">
        <v>2801962.0</v>
      </c>
      <c r="M28" s="50">
        <v>2980336.0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ht="15.75" customHeight="1">
      <c r="A29" s="13">
        <v>27.0</v>
      </c>
      <c r="B29" s="14" t="s">
        <v>41</v>
      </c>
      <c r="C29" s="18">
        <v>1327965.0</v>
      </c>
      <c r="D29" s="18">
        <v>1437522.0</v>
      </c>
      <c r="E29" s="18">
        <v>1562730.0</v>
      </c>
      <c r="F29" s="18">
        <v>1688217.0</v>
      </c>
      <c r="G29" s="18">
        <v>1831884.0</v>
      </c>
      <c r="H29" s="18">
        <v>1831884.0</v>
      </c>
      <c r="I29" s="18">
        <v>1852099.0</v>
      </c>
      <c r="J29" s="49">
        <v>1998119.0</v>
      </c>
      <c r="K29" s="49">
        <v>2070192.0</v>
      </c>
      <c r="L29" s="18">
        <v>2204754.0</v>
      </c>
      <c r="M29" s="50">
        <v>2361241.0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ht="15.75" customHeight="1">
      <c r="A30" s="13">
        <v>28.0</v>
      </c>
      <c r="B30" s="14" t="s">
        <v>42</v>
      </c>
      <c r="C30" s="18">
        <v>1312355.0</v>
      </c>
      <c r="D30" s="18">
        <v>1420624.0</v>
      </c>
      <c r="E30" s="18">
        <v>1544361.0</v>
      </c>
      <c r="F30" s="18">
        <v>1668373.0</v>
      </c>
      <c r="G30" s="18">
        <v>1810351.0</v>
      </c>
      <c r="H30" s="18">
        <v>1810351.0</v>
      </c>
      <c r="I30" s="18">
        <v>1841487.0</v>
      </c>
      <c r="J30" s="49">
        <v>1986670.0</v>
      </c>
      <c r="K30" s="49">
        <v>2057495.0</v>
      </c>
      <c r="L30" s="18">
        <v>2191238.0</v>
      </c>
      <c r="M30" s="50">
        <v>2317601.0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ht="15.75" customHeight="1">
      <c r="A31" s="42"/>
      <c r="B31" s="6"/>
      <c r="C31" s="6"/>
      <c r="D31" s="6"/>
      <c r="E31" s="51"/>
      <c r="F31" s="51"/>
      <c r="G31" s="52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ht="15.75" customHeight="1">
      <c r="A32" s="4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ht="15.75" customHeight="1">
      <c r="A33" s="4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ht="15.75" customHeight="1">
      <c r="A34" s="4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ht="15.75" customHeight="1">
      <c r="A35" s="4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ht="15.75" customHeight="1">
      <c r="A36" s="42"/>
      <c r="B36" s="6"/>
      <c r="C36" s="6"/>
      <c r="D36" s="6"/>
      <c r="E36" s="6"/>
      <c r="F36" s="6">
        <v>2019.0</v>
      </c>
      <c r="G36" s="6">
        <v>2020.0</v>
      </c>
      <c r="H36" s="6">
        <v>2021.0</v>
      </c>
      <c r="I36" s="6">
        <v>2022.0</v>
      </c>
      <c r="J36" s="6">
        <v>2023.0</v>
      </c>
      <c r="K36" s="6">
        <v>2024.0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ht="15.75" customHeight="1">
      <c r="A37" s="42"/>
      <c r="B37" s="14" t="s">
        <v>28</v>
      </c>
      <c r="C37" s="18">
        <v>3330505.0</v>
      </c>
      <c r="D37" s="18">
        <v>3605272.0</v>
      </c>
      <c r="E37" s="18">
        <v>3919291.0</v>
      </c>
      <c r="F37" s="18">
        <v>4234010.0</v>
      </c>
      <c r="G37" s="18">
        <v>4594324.0</v>
      </c>
      <c r="H37" s="18">
        <v>4798312.0</v>
      </c>
      <c r="I37" s="18">
        <v>4798312.0</v>
      </c>
      <c r="J37" s="49">
        <v>5176179.0</v>
      </c>
      <c r="K37" s="18">
        <v>5257834.0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ht="15.75" customHeight="1">
      <c r="A38" s="42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ht="15.75" customHeight="1">
      <c r="A39" s="4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ht="15.75" customHeight="1">
      <c r="A40" s="4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ht="15.75" customHeight="1">
      <c r="A41" s="4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ht="15.75" customHeight="1">
      <c r="A42" s="4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ht="15.75" customHeight="1">
      <c r="A43" s="4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ht="15.75" customHeight="1">
      <c r="A44" s="42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ht="15.75" customHeight="1">
      <c r="A45" s="4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ht="15.75" customHeight="1">
      <c r="A46" s="42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ht="15.75" customHeight="1">
      <c r="A47" s="4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ht="15.75" customHeight="1">
      <c r="A48" s="4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ht="15.75" customHeight="1">
      <c r="A49" s="4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ht="15.75" customHeight="1">
      <c r="A50" s="4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ht="15.75" customHeight="1">
      <c r="A51" s="4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ht="15.75" customHeight="1">
      <c r="A52" s="4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ht="15.75" customHeight="1">
      <c r="A53" s="4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ht="15.75" customHeight="1">
      <c r="A54" s="4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ht="15.75" customHeight="1">
      <c r="A55" s="4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ht="15.75" customHeight="1">
      <c r="A56" s="4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ht="15.75" customHeight="1">
      <c r="A57" s="4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ht="15.75" customHeight="1">
      <c r="A58" s="4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ht="15.75" customHeight="1">
      <c r="A59" s="42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ht="15.75" customHeight="1">
      <c r="A60" s="4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ht="15.75" customHeight="1">
      <c r="A61" s="4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ht="15.75" customHeight="1">
      <c r="A62" s="4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ht="15.75" customHeight="1">
      <c r="A63" s="4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ht="15.75" customHeight="1">
      <c r="A64" s="4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ht="15.75" customHeight="1">
      <c r="A65" s="42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ht="15.75" customHeight="1">
      <c r="A66" s="4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ht="15.75" customHeight="1">
      <c r="A67" s="4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ht="15.75" customHeight="1">
      <c r="A68" s="4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ht="15.75" customHeight="1">
      <c r="A69" s="42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ht="15.75" customHeight="1">
      <c r="A70" s="4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ht="15.75" customHeight="1">
      <c r="A71" s="4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ht="15.75" customHeight="1">
      <c r="A72" s="4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ht="15.75" customHeight="1">
      <c r="A73" s="4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ht="15.75" customHeight="1">
      <c r="A74" s="4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ht="15.75" customHeight="1">
      <c r="A75" s="4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ht="15.75" customHeight="1">
      <c r="A76" s="4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ht="15.75" customHeight="1">
      <c r="A77" s="42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ht="15.75" customHeight="1">
      <c r="A78" s="4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ht="15.75" customHeight="1">
      <c r="A79" s="4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ht="15.75" customHeight="1">
      <c r="A80" s="4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ht="15.75" customHeight="1">
      <c r="A81" s="4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ht="15.75" customHeight="1">
      <c r="A82" s="4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ht="15.75" customHeight="1">
      <c r="A83" s="4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ht="15.75" customHeight="1">
      <c r="A84" s="4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ht="15.75" customHeight="1">
      <c r="A85" s="4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ht="15.75" customHeight="1">
      <c r="A86" s="4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ht="15.75" customHeight="1">
      <c r="A87" s="4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ht="15.75" customHeight="1">
      <c r="A88" s="4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ht="15.75" customHeight="1">
      <c r="A89" s="4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ht="15.75" customHeight="1">
      <c r="A90" s="4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ht="15.75" customHeight="1">
      <c r="A91" s="4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ht="15.75" customHeight="1">
      <c r="A92" s="4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ht="15.75" customHeight="1">
      <c r="A93" s="4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ht="15.75" customHeight="1">
      <c r="A94" s="4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ht="15.75" customHeight="1">
      <c r="A95" s="4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ht="15.75" customHeight="1">
      <c r="A96" s="4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ht="15.75" customHeight="1">
      <c r="A97" s="4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ht="15.75" customHeight="1">
      <c r="A98" s="4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ht="15.75" customHeight="1">
      <c r="A99" s="4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ht="15.75" customHeight="1">
      <c r="A100" s="4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ht="15.75" customHeight="1">
      <c r="A101" s="4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ht="15.75" customHeight="1">
      <c r="A102" s="4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ht="15.75" customHeight="1">
      <c r="A103" s="4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ht="15.75" customHeight="1">
      <c r="A104" s="4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ht="15.75" customHeight="1">
      <c r="A105" s="4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ht="15.75" customHeight="1">
      <c r="A106" s="4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ht="15.75" customHeight="1">
      <c r="A107" s="4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ht="15.75" customHeight="1">
      <c r="A108" s="4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ht="15.75" customHeight="1">
      <c r="A109" s="4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ht="15.75" customHeight="1">
      <c r="A110" s="4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ht="15.75" customHeight="1">
      <c r="A111" s="4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ht="15.75" customHeight="1">
      <c r="A112" s="4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ht="15.75" customHeight="1">
      <c r="A113" s="4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</row>
    <row r="114" ht="15.75" customHeight="1">
      <c r="A114" s="4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ht="15.75" customHeight="1">
      <c r="A115" s="4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ht="15.75" customHeight="1">
      <c r="A116" s="4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ht="15.75" customHeight="1">
      <c r="A117" s="4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</row>
    <row r="118" ht="15.75" customHeight="1">
      <c r="A118" s="4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</row>
    <row r="119" ht="15.75" customHeight="1">
      <c r="A119" s="4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</row>
    <row r="120" ht="15.75" customHeight="1">
      <c r="A120" s="4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</row>
    <row r="121" ht="15.75" customHeight="1">
      <c r="A121" s="4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</row>
    <row r="122" ht="15.75" customHeight="1">
      <c r="A122" s="4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</row>
    <row r="123" ht="15.75" customHeight="1">
      <c r="A123" s="4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</row>
    <row r="124" ht="15.75" customHeight="1">
      <c r="A124" s="4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ht="15.75" customHeight="1">
      <c r="A125" s="4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ht="15.75" customHeight="1">
      <c r="A126" s="4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ht="15.75" customHeight="1">
      <c r="A127" s="4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ht="15.75" customHeight="1">
      <c r="A128" s="4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ht="15.75" customHeight="1">
      <c r="A129" s="4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ht="15.75" customHeight="1">
      <c r="A130" s="4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ht="15.75" customHeight="1">
      <c r="A131" s="4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ht="15.75" customHeight="1">
      <c r="A132" s="4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ht="15.75" customHeight="1">
      <c r="A133" s="4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ht="15.75" customHeight="1">
      <c r="A134" s="4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ht="15.75" customHeight="1">
      <c r="A135" s="4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ht="15.75" customHeight="1">
      <c r="A136" s="4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ht="15.75" customHeight="1">
      <c r="A137" s="4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ht="15.75" customHeight="1">
      <c r="A138" s="4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ht="15.75" customHeight="1">
      <c r="A139" s="4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ht="15.75" customHeight="1">
      <c r="A140" s="4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ht="15.75" customHeight="1">
      <c r="A141" s="4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ht="15.75" customHeight="1">
      <c r="A142" s="4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ht="15.75" customHeight="1">
      <c r="A143" s="4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ht="15.75" customHeight="1">
      <c r="A144" s="4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ht="15.75" customHeight="1">
      <c r="A145" s="4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ht="15.75" customHeight="1">
      <c r="A146" s="4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ht="15.75" customHeight="1">
      <c r="A147" s="4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ht="15.75" customHeight="1">
      <c r="A148" s="4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ht="15.75" customHeight="1">
      <c r="A149" s="4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ht="15.75" customHeight="1">
      <c r="A150" s="4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ht="15.75" customHeight="1">
      <c r="A151" s="4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  <row r="152" ht="15.75" customHeight="1">
      <c r="A152" s="4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ht="15.75" customHeight="1">
      <c r="A153" s="4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ht="15.75" customHeight="1">
      <c r="A154" s="4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ht="15.75" customHeight="1">
      <c r="A155" s="4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ht="15.75" customHeight="1">
      <c r="A156" s="4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ht="15.75" customHeight="1">
      <c r="A157" s="4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ht="15.75" customHeight="1">
      <c r="A158" s="4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ht="15.75" customHeight="1">
      <c r="A159" s="4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ht="15.75" customHeight="1">
      <c r="A160" s="4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ht="15.75" customHeight="1">
      <c r="A161" s="4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ht="15.75" customHeight="1">
      <c r="A162" s="4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ht="15.75" customHeight="1">
      <c r="A163" s="4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ht="15.75" customHeight="1">
      <c r="A164" s="4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ht="15.75" customHeight="1">
      <c r="A165" s="4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ht="15.75" customHeight="1">
      <c r="A166" s="4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ht="15.75" customHeight="1">
      <c r="A167" s="4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ht="15.75" customHeight="1">
      <c r="A168" s="4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ht="15.75" customHeight="1">
      <c r="A169" s="4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ht="15.75" customHeight="1">
      <c r="A170" s="4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ht="15.75" customHeight="1">
      <c r="A171" s="4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ht="15.75" customHeight="1">
      <c r="A172" s="4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ht="15.75" customHeight="1">
      <c r="A173" s="4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ht="15.75" customHeight="1">
      <c r="A174" s="4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</row>
    <row r="175" ht="15.75" customHeight="1">
      <c r="A175" s="4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</row>
    <row r="176" ht="15.75" customHeight="1">
      <c r="A176" s="4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ht="15.75" customHeight="1">
      <c r="A177" s="4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ht="15.75" customHeight="1">
      <c r="A178" s="4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ht="15.75" customHeight="1">
      <c r="A179" s="4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ht="15.75" customHeight="1">
      <c r="A180" s="4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ht="15.75" customHeight="1">
      <c r="A181" s="4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ht="15.75" customHeight="1">
      <c r="A182" s="4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ht="15.75" customHeight="1">
      <c r="A183" s="4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ht="15.75" customHeight="1">
      <c r="A184" s="4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ht="15.75" customHeight="1">
      <c r="A185" s="4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ht="15.75" customHeight="1">
      <c r="A186" s="4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ht="15.75" customHeight="1">
      <c r="A187" s="4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ht="15.75" customHeight="1">
      <c r="A188" s="4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ht="15.75" customHeight="1">
      <c r="A189" s="4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ht="15.75" customHeight="1">
      <c r="A190" s="4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ht="15.75" customHeight="1">
      <c r="A191" s="4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ht="15.75" customHeight="1">
      <c r="A192" s="4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ht="15.75" customHeight="1">
      <c r="A193" s="4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ht="15.75" customHeight="1">
      <c r="A194" s="4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ht="15.75" customHeight="1">
      <c r="A195" s="4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ht="15.75" customHeight="1">
      <c r="A196" s="4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ht="15.75" customHeight="1">
      <c r="A197" s="4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ht="15.75" customHeight="1">
      <c r="A198" s="4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ht="15.75" customHeight="1">
      <c r="A199" s="4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</row>
    <row r="200" ht="15.75" customHeight="1">
      <c r="A200" s="4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</row>
    <row r="201" ht="15.75" customHeight="1">
      <c r="A201" s="4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</row>
    <row r="202" ht="15.75" customHeight="1">
      <c r="A202" s="4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ht="15.75" customHeight="1">
      <c r="A203" s="4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ht="15.75" customHeight="1">
      <c r="A204" s="4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</row>
    <row r="205" ht="15.75" customHeight="1">
      <c r="A205" s="4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ht="15.75" customHeight="1">
      <c r="A206" s="4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 ht="15.75" customHeight="1">
      <c r="A207" s="4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 ht="15.75" customHeight="1">
      <c r="A208" s="4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</row>
    <row r="209" ht="15.75" customHeight="1">
      <c r="A209" s="4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</row>
    <row r="210" ht="15.75" customHeight="1">
      <c r="A210" s="4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</row>
    <row r="211" ht="15.75" customHeight="1">
      <c r="A211" s="4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</row>
    <row r="212" ht="15.75" customHeight="1">
      <c r="A212" s="4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</row>
    <row r="213" ht="15.75" customHeight="1">
      <c r="A213" s="4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</row>
    <row r="214" ht="15.75" customHeight="1">
      <c r="A214" s="4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</row>
    <row r="215" ht="15.75" customHeight="1">
      <c r="A215" s="4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 ht="15.75" customHeight="1">
      <c r="A216" s="4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</row>
    <row r="217" ht="15.75" customHeight="1">
      <c r="A217" s="4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</row>
    <row r="218" ht="15.75" customHeight="1">
      <c r="A218" s="4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</row>
    <row r="219" ht="15.75" customHeight="1">
      <c r="A219" s="4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</row>
    <row r="220" ht="15.75" customHeight="1">
      <c r="A220" s="4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</row>
    <row r="221" ht="15.75" customHeight="1">
      <c r="A221" s="4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</row>
    <row r="222" ht="15.75" customHeight="1">
      <c r="A222" s="4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</row>
    <row r="223" ht="15.75" customHeight="1">
      <c r="A223" s="4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</row>
    <row r="224" ht="15.75" customHeight="1">
      <c r="A224" s="4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ht="15.75" customHeight="1">
      <c r="A225" s="4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</row>
    <row r="226" ht="15.75" customHeight="1">
      <c r="A226" s="4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</row>
    <row r="227" ht="15.75" customHeight="1">
      <c r="A227" s="4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</row>
    <row r="228" ht="15.75" customHeight="1">
      <c r="A228" s="4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</row>
    <row r="229" ht="15.75" customHeight="1">
      <c r="A229" s="4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</row>
    <row r="230" ht="15.75" customHeight="1">
      <c r="A230" s="4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</row>
    <row r="231" ht="15.75" customHeight="1">
      <c r="A231" s="4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</row>
    <row r="232" ht="15.75" customHeight="1">
      <c r="A232" s="4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</row>
    <row r="233" ht="15.75" customHeight="1">
      <c r="A233" s="4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 ht="15.75" customHeight="1">
      <c r="A234" s="4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</row>
    <row r="235" ht="15.75" customHeight="1">
      <c r="A235" s="4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</row>
    <row r="236" ht="15.75" customHeight="1">
      <c r="A236" s="4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</row>
    <row r="237" ht="15.75" customHeight="1">
      <c r="A237" s="4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</row>
    <row r="238" ht="15.75" customHeight="1">
      <c r="A238" s="4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</row>
    <row r="239" ht="15.75" customHeight="1">
      <c r="A239" s="4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</row>
    <row r="240" ht="15.75" customHeight="1">
      <c r="A240" s="4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</row>
    <row r="241" ht="15.75" customHeight="1">
      <c r="A241" s="4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</row>
    <row r="242" ht="15.75" customHeight="1">
      <c r="A242" s="4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 ht="15.75" customHeight="1">
      <c r="A243" s="4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</row>
    <row r="244" ht="15.75" customHeight="1">
      <c r="A244" s="4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</row>
    <row r="245" ht="15.75" customHeight="1">
      <c r="A245" s="4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</row>
    <row r="246" ht="15.75" customHeight="1">
      <c r="A246" s="4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</row>
    <row r="247" ht="15.75" customHeight="1">
      <c r="A247" s="4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</row>
    <row r="248" ht="15.75" customHeight="1">
      <c r="A248" s="4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</row>
    <row r="249" ht="15.75" customHeight="1">
      <c r="A249" s="4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</row>
    <row r="250" ht="15.75" customHeight="1">
      <c r="A250" s="4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</row>
    <row r="251" ht="15.75" customHeight="1">
      <c r="A251" s="4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 ht="15.75" customHeight="1">
      <c r="A252" s="4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</row>
    <row r="253" ht="15.75" customHeight="1">
      <c r="A253" s="4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</row>
    <row r="254" ht="15.75" customHeight="1">
      <c r="A254" s="4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</row>
    <row r="255" ht="15.75" customHeight="1">
      <c r="A255" s="4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</row>
    <row r="256" ht="15.75" customHeight="1">
      <c r="A256" s="4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</row>
    <row r="257" ht="15.75" customHeight="1">
      <c r="A257" s="4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</row>
    <row r="258" ht="15.75" customHeight="1">
      <c r="A258" s="4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</row>
    <row r="259" ht="15.75" customHeight="1">
      <c r="A259" s="4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</row>
    <row r="260" ht="15.75" customHeight="1">
      <c r="A260" s="4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 ht="15.75" customHeight="1">
      <c r="A261" s="4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</row>
    <row r="262" ht="15.75" customHeight="1">
      <c r="A262" s="4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</row>
    <row r="263" ht="15.75" customHeight="1">
      <c r="A263" s="4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</row>
    <row r="264" ht="15.75" customHeight="1">
      <c r="A264" s="4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</row>
    <row r="265" ht="15.75" customHeight="1">
      <c r="A265" s="4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</row>
    <row r="266" ht="15.75" customHeight="1">
      <c r="A266" s="4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</row>
    <row r="267" ht="15.75" customHeight="1">
      <c r="A267" s="4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</row>
    <row r="268" ht="15.75" customHeight="1">
      <c r="A268" s="4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</row>
    <row r="269" ht="15.75" customHeight="1">
      <c r="A269" s="4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 ht="15.75" customHeight="1">
      <c r="A270" s="4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</row>
    <row r="271" ht="15.75" customHeight="1">
      <c r="A271" s="4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</row>
    <row r="272" ht="15.75" customHeight="1">
      <c r="A272" s="4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</row>
    <row r="273" ht="15.75" customHeight="1">
      <c r="A273" s="4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</row>
    <row r="274" ht="15.75" customHeight="1">
      <c r="A274" s="4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</row>
    <row r="275" ht="15.75" customHeight="1">
      <c r="A275" s="4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</row>
    <row r="276" ht="15.75" customHeight="1">
      <c r="A276" s="4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</row>
    <row r="277" ht="15.75" customHeight="1">
      <c r="A277" s="4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</row>
    <row r="278" ht="15.75" customHeight="1">
      <c r="A278" s="4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 ht="15.75" customHeight="1">
      <c r="A279" s="4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</row>
    <row r="280" ht="15.75" customHeight="1">
      <c r="A280" s="4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</row>
    <row r="281" ht="15.75" customHeight="1">
      <c r="A281" s="4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</row>
    <row r="282" ht="15.75" customHeight="1">
      <c r="A282" s="4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</row>
    <row r="283" ht="15.75" customHeight="1">
      <c r="A283" s="4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</row>
    <row r="284" ht="15.75" customHeight="1">
      <c r="A284" s="4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</row>
    <row r="285" ht="15.75" customHeight="1">
      <c r="A285" s="4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</row>
    <row r="286" ht="15.75" customHeight="1">
      <c r="A286" s="4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</row>
    <row r="287" ht="15.75" customHeight="1">
      <c r="A287" s="4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</row>
    <row r="288" ht="15.75" customHeight="1">
      <c r="A288" s="4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</row>
    <row r="289" ht="15.75" customHeight="1">
      <c r="A289" s="4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</row>
    <row r="290" ht="15.75" customHeight="1">
      <c r="A290" s="4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</row>
    <row r="291" ht="15.75" customHeight="1">
      <c r="A291" s="4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</row>
    <row r="292" ht="15.75" customHeight="1">
      <c r="A292" s="4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</row>
    <row r="293" ht="15.75" customHeight="1">
      <c r="A293" s="4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</row>
    <row r="294" ht="15.75" customHeight="1">
      <c r="A294" s="4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</row>
    <row r="295" ht="15.75" customHeight="1">
      <c r="A295" s="4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</row>
    <row r="296" ht="15.75" customHeight="1">
      <c r="A296" s="4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</row>
    <row r="297" ht="15.75" customHeight="1">
      <c r="A297" s="4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</row>
    <row r="298" ht="15.75" customHeight="1">
      <c r="A298" s="4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</row>
    <row r="299" ht="15.75" customHeight="1">
      <c r="A299" s="4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</row>
    <row r="300" ht="15.75" customHeight="1">
      <c r="A300" s="4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</row>
    <row r="301" ht="15.75" customHeight="1">
      <c r="A301" s="4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</row>
    <row r="302" ht="15.75" customHeight="1">
      <c r="A302" s="4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</row>
    <row r="303" ht="15.75" customHeight="1">
      <c r="A303" s="4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</row>
    <row r="304" ht="15.75" customHeight="1">
      <c r="A304" s="4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</row>
    <row r="305" ht="15.75" customHeight="1">
      <c r="A305" s="4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</row>
    <row r="306" ht="15.75" customHeight="1">
      <c r="A306" s="4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 ht="15.75" customHeight="1">
      <c r="A307" s="4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</row>
    <row r="308" ht="15.75" customHeight="1">
      <c r="A308" s="4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</row>
    <row r="309" ht="15.75" customHeight="1">
      <c r="A309" s="4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</row>
    <row r="310" ht="15.75" customHeight="1">
      <c r="A310" s="4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</row>
    <row r="311" ht="15.75" customHeight="1">
      <c r="A311" s="4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</row>
    <row r="312" ht="15.75" customHeight="1">
      <c r="A312" s="4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</row>
    <row r="313" ht="15.75" customHeight="1">
      <c r="A313" s="4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</row>
    <row r="314" ht="15.75" customHeight="1">
      <c r="A314" s="4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</row>
    <row r="315" ht="15.75" customHeight="1">
      <c r="A315" s="4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</row>
    <row r="316" ht="15.75" customHeight="1">
      <c r="A316" s="4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</row>
    <row r="317" ht="15.75" customHeight="1">
      <c r="A317" s="4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</row>
    <row r="318" ht="15.75" customHeight="1">
      <c r="A318" s="4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</row>
    <row r="319" ht="15.75" customHeight="1">
      <c r="A319" s="4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</row>
    <row r="320" ht="15.75" customHeight="1">
      <c r="A320" s="4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</row>
    <row r="321" ht="15.75" customHeight="1">
      <c r="A321" s="4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</row>
    <row r="322" ht="15.75" customHeight="1">
      <c r="A322" s="4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</row>
    <row r="323" ht="15.75" customHeight="1">
      <c r="A323" s="4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</row>
    <row r="324" ht="15.75" customHeight="1">
      <c r="A324" s="4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</row>
    <row r="325" ht="15.75" customHeight="1">
      <c r="A325" s="4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</row>
    <row r="326" ht="15.75" customHeight="1">
      <c r="A326" s="4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</row>
    <row r="327" ht="15.75" customHeight="1">
      <c r="A327" s="4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</row>
    <row r="328" ht="15.75" customHeight="1">
      <c r="A328" s="4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</row>
    <row r="329" ht="15.75" customHeight="1">
      <c r="A329" s="4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</row>
    <row r="330" ht="15.75" customHeight="1">
      <c r="A330" s="4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</row>
    <row r="331" ht="15.75" customHeight="1">
      <c r="A331" s="4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</row>
    <row r="332" ht="15.75" customHeight="1">
      <c r="A332" s="4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</row>
    <row r="333" ht="15.75" customHeight="1">
      <c r="A333" s="4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</row>
    <row r="334" ht="15.75" customHeight="1">
      <c r="A334" s="4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</row>
    <row r="335" ht="15.75" customHeight="1">
      <c r="A335" s="4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</row>
    <row r="336" ht="15.75" customHeight="1">
      <c r="A336" s="4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</row>
    <row r="337" ht="15.75" customHeight="1">
      <c r="A337" s="4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</row>
    <row r="338" ht="15.75" customHeight="1">
      <c r="A338" s="4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</row>
    <row r="339" ht="15.75" customHeight="1">
      <c r="A339" s="4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</row>
    <row r="340" ht="15.75" customHeight="1">
      <c r="A340" s="4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</row>
    <row r="341" ht="15.75" customHeight="1">
      <c r="A341" s="4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</row>
    <row r="342" ht="15.75" customHeight="1">
      <c r="A342" s="4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</row>
    <row r="343" ht="15.75" customHeight="1">
      <c r="A343" s="4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</row>
    <row r="344" ht="15.75" customHeight="1">
      <c r="A344" s="4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</row>
    <row r="345" ht="15.75" customHeight="1">
      <c r="A345" s="4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</row>
    <row r="346" ht="15.75" customHeight="1">
      <c r="A346" s="4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</row>
    <row r="347" ht="15.75" customHeight="1">
      <c r="A347" s="4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</row>
    <row r="348" ht="15.75" customHeight="1">
      <c r="A348" s="4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</row>
    <row r="349" ht="15.75" customHeight="1">
      <c r="A349" s="4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</row>
    <row r="350" ht="15.75" customHeight="1">
      <c r="A350" s="4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</row>
    <row r="351" ht="15.75" customHeight="1">
      <c r="A351" s="4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</row>
    <row r="352" ht="15.75" customHeight="1">
      <c r="A352" s="4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</row>
    <row r="353" ht="15.75" customHeight="1">
      <c r="A353" s="4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</row>
    <row r="354" ht="15.75" customHeight="1">
      <c r="A354" s="4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</row>
    <row r="355" ht="15.75" customHeight="1">
      <c r="A355" s="4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</row>
    <row r="356" ht="15.75" customHeight="1">
      <c r="A356" s="4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</row>
    <row r="357" ht="15.75" customHeight="1">
      <c r="A357" s="4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</row>
    <row r="358" ht="15.75" customHeight="1">
      <c r="A358" s="4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</row>
    <row r="359" ht="15.75" customHeight="1">
      <c r="A359" s="4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</row>
    <row r="360" ht="15.75" customHeight="1">
      <c r="A360" s="4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</row>
    <row r="361" ht="15.75" customHeight="1">
      <c r="A361" s="4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</row>
    <row r="362" ht="15.75" customHeight="1">
      <c r="A362" s="4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</row>
    <row r="363" ht="15.75" customHeight="1">
      <c r="A363" s="4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</row>
    <row r="364" ht="15.75" customHeight="1">
      <c r="A364" s="4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</row>
    <row r="365" ht="15.75" customHeight="1">
      <c r="A365" s="4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</row>
    <row r="366" ht="15.75" customHeight="1">
      <c r="A366" s="4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</row>
    <row r="367" ht="15.75" customHeight="1">
      <c r="A367" s="4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</row>
    <row r="368" ht="15.75" customHeight="1">
      <c r="A368" s="4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</row>
    <row r="369" ht="15.75" customHeight="1">
      <c r="A369" s="4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</row>
    <row r="370" ht="15.75" customHeight="1">
      <c r="A370" s="4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</row>
    <row r="371" ht="15.75" customHeight="1">
      <c r="A371" s="4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</row>
    <row r="372" ht="15.75" customHeight="1">
      <c r="A372" s="4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</row>
    <row r="373" ht="15.75" customHeight="1">
      <c r="A373" s="4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</row>
    <row r="374" ht="15.75" customHeight="1">
      <c r="A374" s="4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</row>
    <row r="375" ht="15.75" customHeight="1">
      <c r="A375" s="4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</row>
    <row r="376" ht="15.75" customHeight="1">
      <c r="A376" s="4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</row>
    <row r="377" ht="15.75" customHeight="1">
      <c r="A377" s="4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</row>
    <row r="378" ht="15.75" customHeight="1">
      <c r="A378" s="4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</row>
    <row r="379" ht="15.75" customHeight="1">
      <c r="A379" s="4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</row>
    <row r="380" ht="15.75" customHeight="1">
      <c r="A380" s="4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</row>
    <row r="381" ht="15.75" customHeight="1">
      <c r="A381" s="4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</row>
    <row r="382" ht="15.75" customHeight="1">
      <c r="A382" s="4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</row>
    <row r="383" ht="15.75" customHeight="1">
      <c r="A383" s="4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</row>
    <row r="384" ht="15.75" customHeight="1">
      <c r="A384" s="4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</row>
    <row r="385" ht="15.75" customHeight="1">
      <c r="A385" s="4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</row>
    <row r="386" ht="15.75" customHeight="1">
      <c r="A386" s="4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</row>
    <row r="387" ht="15.75" customHeight="1">
      <c r="A387" s="4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</row>
    <row r="388" ht="15.75" customHeight="1">
      <c r="A388" s="4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</row>
    <row r="389" ht="15.75" customHeight="1">
      <c r="A389" s="4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</row>
    <row r="390" ht="15.75" customHeight="1">
      <c r="A390" s="4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</row>
    <row r="391" ht="15.75" customHeight="1">
      <c r="A391" s="4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</row>
    <row r="392" ht="15.75" customHeight="1">
      <c r="A392" s="4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</row>
    <row r="393" ht="15.75" customHeight="1">
      <c r="A393" s="4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</row>
    <row r="394" ht="15.75" customHeight="1">
      <c r="A394" s="4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</row>
    <row r="395" ht="15.75" customHeight="1">
      <c r="A395" s="4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</row>
    <row r="396" ht="15.75" customHeight="1">
      <c r="A396" s="4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</row>
    <row r="397" ht="15.75" customHeight="1">
      <c r="A397" s="4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</row>
    <row r="398" ht="15.75" customHeight="1">
      <c r="A398" s="4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</row>
    <row r="399" ht="15.75" customHeight="1">
      <c r="A399" s="4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</row>
    <row r="400" ht="15.75" customHeight="1">
      <c r="A400" s="4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</row>
    <row r="401" ht="15.75" customHeight="1">
      <c r="A401" s="4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</row>
    <row r="402" ht="15.75" customHeight="1">
      <c r="A402" s="4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</row>
    <row r="403" ht="15.75" customHeight="1">
      <c r="A403" s="4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</row>
    <row r="404" ht="15.75" customHeight="1">
      <c r="A404" s="4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</row>
    <row r="405" ht="15.75" customHeight="1">
      <c r="A405" s="4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</row>
    <row r="406" ht="15.75" customHeight="1">
      <c r="A406" s="4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</row>
    <row r="407" ht="15.75" customHeight="1">
      <c r="A407" s="4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</row>
    <row r="408" ht="15.75" customHeight="1">
      <c r="A408" s="4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</row>
    <row r="409" ht="15.75" customHeight="1">
      <c r="A409" s="4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</row>
    <row r="410" ht="15.75" customHeight="1">
      <c r="A410" s="4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</row>
    <row r="411" ht="15.75" customHeight="1">
      <c r="A411" s="4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</row>
    <row r="412" ht="15.75" customHeight="1">
      <c r="A412" s="4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</row>
    <row r="413" ht="15.75" customHeight="1">
      <c r="A413" s="4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</row>
    <row r="414" ht="15.75" customHeight="1">
      <c r="A414" s="4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</row>
    <row r="415" ht="15.75" customHeight="1">
      <c r="A415" s="4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</row>
    <row r="416" ht="15.75" customHeight="1">
      <c r="A416" s="4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</row>
    <row r="417" ht="15.75" customHeight="1">
      <c r="A417" s="4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</row>
    <row r="418" ht="15.75" customHeight="1">
      <c r="A418" s="4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</row>
    <row r="419" ht="15.75" customHeight="1">
      <c r="A419" s="4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</row>
    <row r="420" ht="15.75" customHeight="1">
      <c r="A420" s="4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</row>
    <row r="421" ht="15.75" customHeight="1">
      <c r="A421" s="4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</row>
    <row r="422" ht="15.75" customHeight="1">
      <c r="A422" s="4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</row>
    <row r="423" ht="15.75" customHeight="1">
      <c r="A423" s="4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</row>
    <row r="424" ht="15.75" customHeight="1">
      <c r="A424" s="4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</row>
    <row r="425" ht="15.75" customHeight="1">
      <c r="A425" s="4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</row>
    <row r="426" ht="15.75" customHeight="1">
      <c r="A426" s="4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</row>
    <row r="427" ht="15.75" customHeight="1">
      <c r="A427" s="4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</row>
    <row r="428" ht="15.75" customHeight="1">
      <c r="A428" s="4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</row>
    <row r="429" ht="15.75" customHeight="1">
      <c r="A429" s="4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</row>
    <row r="430" ht="15.75" customHeight="1">
      <c r="A430" s="4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</row>
    <row r="431" ht="15.75" customHeight="1">
      <c r="A431" s="4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</row>
    <row r="432" ht="15.75" customHeight="1">
      <c r="A432" s="4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</row>
    <row r="433" ht="15.75" customHeight="1">
      <c r="A433" s="4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</row>
    <row r="434" ht="15.75" customHeight="1">
      <c r="A434" s="4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</row>
    <row r="435" ht="15.75" customHeight="1">
      <c r="A435" s="4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</row>
    <row r="436" ht="15.75" customHeight="1">
      <c r="A436" s="4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</row>
    <row r="437" ht="15.75" customHeight="1">
      <c r="A437" s="4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</row>
    <row r="438" ht="15.75" customHeight="1">
      <c r="A438" s="4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</row>
    <row r="439" ht="15.75" customHeight="1">
      <c r="A439" s="4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</row>
    <row r="440" ht="15.75" customHeight="1">
      <c r="A440" s="4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</row>
    <row r="441" ht="15.75" customHeight="1">
      <c r="A441" s="4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</row>
    <row r="442" ht="15.75" customHeight="1">
      <c r="A442" s="4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</row>
    <row r="443" ht="15.75" customHeight="1">
      <c r="A443" s="4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</row>
    <row r="444" ht="15.75" customHeight="1">
      <c r="A444" s="4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</row>
    <row r="445" ht="15.75" customHeight="1">
      <c r="A445" s="4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</row>
    <row r="446" ht="15.75" customHeight="1">
      <c r="A446" s="4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</row>
    <row r="447" ht="15.75" customHeight="1">
      <c r="A447" s="4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</row>
    <row r="448" ht="15.75" customHeight="1">
      <c r="A448" s="42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</row>
    <row r="449" ht="15.75" customHeight="1">
      <c r="A449" s="4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</row>
    <row r="450" ht="15.75" customHeight="1">
      <c r="A450" s="42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</row>
    <row r="451" ht="15.75" customHeight="1">
      <c r="A451" s="4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</row>
    <row r="452" ht="15.75" customHeight="1">
      <c r="A452" s="42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</row>
    <row r="453" ht="15.75" customHeight="1">
      <c r="A453" s="4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</row>
    <row r="454" ht="15.75" customHeight="1">
      <c r="A454" s="42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</row>
    <row r="455" ht="15.75" customHeight="1">
      <c r="A455" s="4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</row>
    <row r="456" ht="15.75" customHeight="1">
      <c r="A456" s="42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</row>
    <row r="457" ht="15.75" customHeight="1">
      <c r="A457" s="4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</row>
    <row r="458" ht="15.75" customHeight="1">
      <c r="A458" s="42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</row>
    <row r="459" ht="15.75" customHeight="1">
      <c r="A459" s="4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</row>
    <row r="460" ht="15.75" customHeight="1">
      <c r="A460" s="42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</row>
    <row r="461" ht="15.75" customHeight="1">
      <c r="A461" s="4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</row>
    <row r="462" ht="15.75" customHeight="1">
      <c r="A462" s="42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</row>
    <row r="463" ht="15.75" customHeight="1">
      <c r="A463" s="4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</row>
    <row r="464" ht="15.75" customHeight="1">
      <c r="A464" s="42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</row>
    <row r="465" ht="15.75" customHeight="1">
      <c r="A465" s="4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</row>
    <row r="466" ht="15.75" customHeight="1">
      <c r="A466" s="42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</row>
    <row r="467" ht="15.75" customHeight="1">
      <c r="A467" s="4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</row>
    <row r="468" ht="15.75" customHeight="1">
      <c r="A468" s="42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</row>
    <row r="469" ht="15.75" customHeight="1">
      <c r="A469" s="4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</row>
    <row r="470" ht="15.75" customHeight="1">
      <c r="A470" s="42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</row>
    <row r="471" ht="15.75" customHeight="1">
      <c r="A471" s="4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</row>
    <row r="472" ht="15.75" customHeight="1">
      <c r="A472" s="42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</row>
    <row r="473" ht="15.75" customHeight="1">
      <c r="A473" s="4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</row>
    <row r="474" ht="15.75" customHeight="1">
      <c r="A474" s="42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</row>
    <row r="475" ht="15.75" customHeight="1">
      <c r="A475" s="4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</row>
    <row r="476" ht="15.75" customHeight="1">
      <c r="A476" s="42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</row>
    <row r="477" ht="15.75" customHeight="1">
      <c r="A477" s="4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</row>
    <row r="478" ht="15.75" customHeight="1">
      <c r="A478" s="42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</row>
    <row r="479" ht="15.75" customHeight="1">
      <c r="A479" s="4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</row>
    <row r="480" ht="15.75" customHeight="1">
      <c r="A480" s="42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</row>
    <row r="481" ht="15.75" customHeight="1">
      <c r="A481" s="42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</row>
    <row r="482" ht="15.75" customHeight="1">
      <c r="A482" s="42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</row>
    <row r="483" ht="15.75" customHeight="1">
      <c r="A483" s="42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</row>
    <row r="484" ht="15.75" customHeight="1">
      <c r="A484" s="42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</row>
    <row r="485" ht="15.75" customHeight="1">
      <c r="A485" s="42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</row>
    <row r="486" ht="15.75" customHeight="1">
      <c r="A486" s="42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</row>
    <row r="487" ht="15.75" customHeight="1">
      <c r="A487" s="42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</row>
    <row r="488" ht="15.75" customHeight="1">
      <c r="A488" s="42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</row>
    <row r="489" ht="15.75" customHeight="1">
      <c r="A489" s="42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</row>
    <row r="490" ht="15.75" customHeight="1">
      <c r="A490" s="42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</row>
    <row r="491" ht="15.75" customHeight="1">
      <c r="A491" s="42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</row>
    <row r="492" ht="15.75" customHeight="1">
      <c r="A492" s="42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</row>
    <row r="493" ht="15.75" customHeight="1">
      <c r="A493" s="42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</row>
    <row r="494" ht="15.75" customHeight="1">
      <c r="A494" s="42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</row>
    <row r="495" ht="15.75" customHeight="1">
      <c r="A495" s="42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</row>
    <row r="496" ht="15.75" customHeight="1">
      <c r="A496" s="42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</row>
    <row r="497" ht="15.75" customHeight="1">
      <c r="A497" s="42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</row>
    <row r="498" ht="15.75" customHeight="1">
      <c r="A498" s="42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</row>
    <row r="499" ht="15.75" customHeight="1">
      <c r="A499" s="42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</row>
    <row r="500" ht="15.75" customHeight="1">
      <c r="A500" s="42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</row>
    <row r="501" ht="15.75" customHeight="1">
      <c r="A501" s="42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</row>
    <row r="502" ht="15.75" customHeight="1">
      <c r="A502" s="42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</row>
    <row r="503" ht="15.75" customHeight="1">
      <c r="A503" s="42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</row>
    <row r="504" ht="15.75" customHeight="1">
      <c r="A504" s="42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</row>
    <row r="505" ht="15.75" customHeight="1">
      <c r="A505" s="42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</row>
    <row r="506" ht="15.75" customHeight="1">
      <c r="A506" s="42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</row>
    <row r="507" ht="15.75" customHeight="1">
      <c r="A507" s="42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</row>
    <row r="508" ht="15.75" customHeight="1">
      <c r="A508" s="42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</row>
    <row r="509" ht="15.75" customHeight="1">
      <c r="A509" s="42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</row>
    <row r="510" ht="15.75" customHeight="1">
      <c r="A510" s="42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</row>
    <row r="511" ht="15.75" customHeight="1">
      <c r="A511" s="42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</row>
    <row r="512" ht="15.75" customHeight="1">
      <c r="A512" s="42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</row>
    <row r="513" ht="15.75" customHeight="1">
      <c r="A513" s="42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</row>
    <row r="514" ht="15.75" customHeight="1">
      <c r="A514" s="42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</row>
    <row r="515" ht="15.75" customHeight="1">
      <c r="A515" s="42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</row>
    <row r="516" ht="15.75" customHeight="1">
      <c r="A516" s="42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</row>
    <row r="517" ht="15.75" customHeight="1">
      <c r="A517" s="42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</row>
    <row r="518" ht="15.75" customHeight="1">
      <c r="A518" s="42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</row>
    <row r="519" ht="15.75" customHeight="1">
      <c r="A519" s="42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</row>
    <row r="520" ht="15.75" customHeight="1">
      <c r="A520" s="42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</row>
    <row r="521" ht="15.75" customHeight="1">
      <c r="A521" s="42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</row>
    <row r="522" ht="15.75" customHeight="1">
      <c r="A522" s="42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</row>
    <row r="523" ht="15.75" customHeight="1">
      <c r="A523" s="42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</row>
    <row r="524" ht="15.75" customHeight="1">
      <c r="A524" s="42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</row>
    <row r="525" ht="15.75" customHeight="1">
      <c r="A525" s="42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</row>
    <row r="526" ht="15.75" customHeight="1">
      <c r="A526" s="42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</row>
    <row r="527" ht="15.75" customHeight="1">
      <c r="A527" s="42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</row>
    <row r="528" ht="15.75" customHeight="1">
      <c r="A528" s="42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</row>
    <row r="529" ht="15.75" customHeight="1">
      <c r="A529" s="42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</row>
    <row r="530" ht="15.75" customHeight="1">
      <c r="A530" s="42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</row>
    <row r="531" ht="15.75" customHeight="1">
      <c r="A531" s="42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</row>
    <row r="532" ht="15.75" customHeight="1">
      <c r="A532" s="42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</row>
    <row r="533" ht="15.75" customHeight="1">
      <c r="A533" s="42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</row>
    <row r="534" ht="15.75" customHeight="1">
      <c r="A534" s="42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</row>
    <row r="535" ht="15.75" customHeight="1">
      <c r="A535" s="42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</row>
    <row r="536" ht="15.75" customHeight="1">
      <c r="A536" s="42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</row>
    <row r="537" ht="15.75" customHeight="1">
      <c r="A537" s="42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</row>
    <row r="538" ht="15.75" customHeight="1">
      <c r="A538" s="42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</row>
    <row r="539" ht="15.75" customHeight="1">
      <c r="A539" s="42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</row>
    <row r="540" ht="15.75" customHeight="1">
      <c r="A540" s="42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</row>
    <row r="541" ht="15.75" customHeight="1">
      <c r="A541" s="42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</row>
    <row r="542" ht="15.75" customHeight="1">
      <c r="A542" s="42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</row>
    <row r="543" ht="15.75" customHeight="1">
      <c r="A543" s="42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</row>
    <row r="544" ht="15.75" customHeight="1">
      <c r="A544" s="42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</row>
    <row r="545" ht="15.75" customHeight="1">
      <c r="A545" s="42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</row>
    <row r="546" ht="15.75" customHeight="1">
      <c r="A546" s="42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</row>
    <row r="547" ht="15.75" customHeight="1">
      <c r="A547" s="42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</row>
    <row r="548" ht="15.75" customHeight="1">
      <c r="A548" s="42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</row>
    <row r="549" ht="15.75" customHeight="1">
      <c r="A549" s="42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</row>
    <row r="550" ht="15.75" customHeight="1">
      <c r="A550" s="42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</row>
    <row r="551" ht="15.75" customHeight="1">
      <c r="A551" s="42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</row>
    <row r="552" ht="15.75" customHeight="1">
      <c r="A552" s="42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</row>
    <row r="553" ht="15.75" customHeight="1">
      <c r="A553" s="42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</row>
    <row r="554" ht="15.75" customHeight="1">
      <c r="A554" s="42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</row>
    <row r="555" ht="15.75" customHeight="1">
      <c r="A555" s="42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</row>
    <row r="556" ht="15.75" customHeight="1">
      <c r="A556" s="42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</row>
    <row r="557" ht="15.75" customHeight="1">
      <c r="A557" s="42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</row>
    <row r="558" ht="15.75" customHeight="1">
      <c r="A558" s="42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</row>
    <row r="559" ht="15.75" customHeight="1">
      <c r="A559" s="42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</row>
    <row r="560" ht="15.75" customHeight="1">
      <c r="A560" s="42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</row>
    <row r="561" ht="15.75" customHeight="1">
      <c r="A561" s="42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</row>
    <row r="562" ht="15.75" customHeight="1">
      <c r="A562" s="42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</row>
    <row r="563" ht="15.75" customHeight="1">
      <c r="A563" s="42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</row>
    <row r="564" ht="15.75" customHeight="1">
      <c r="A564" s="42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</row>
    <row r="565" ht="15.75" customHeight="1">
      <c r="A565" s="42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</row>
    <row r="566" ht="15.75" customHeight="1">
      <c r="A566" s="42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</row>
    <row r="567" ht="15.75" customHeight="1">
      <c r="A567" s="42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</row>
    <row r="568" ht="15.75" customHeight="1">
      <c r="A568" s="42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</row>
    <row r="569" ht="15.75" customHeight="1">
      <c r="A569" s="42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</row>
    <row r="570" ht="15.75" customHeight="1">
      <c r="A570" s="42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</row>
    <row r="571" ht="15.75" customHeight="1">
      <c r="A571" s="42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</row>
    <row r="572" ht="15.75" customHeight="1">
      <c r="A572" s="42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</row>
    <row r="573" ht="15.75" customHeight="1">
      <c r="A573" s="42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</row>
    <row r="574" ht="15.75" customHeight="1">
      <c r="A574" s="42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</row>
    <row r="575" ht="15.75" customHeight="1">
      <c r="A575" s="42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</row>
    <row r="576" ht="15.75" customHeight="1">
      <c r="A576" s="42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</row>
    <row r="577" ht="15.75" customHeight="1">
      <c r="A577" s="42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</row>
    <row r="578" ht="15.75" customHeight="1">
      <c r="A578" s="42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</row>
    <row r="579" ht="15.75" customHeight="1">
      <c r="A579" s="42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</row>
    <row r="580" ht="15.75" customHeight="1">
      <c r="A580" s="42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</row>
    <row r="581" ht="15.75" customHeight="1">
      <c r="A581" s="42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</row>
    <row r="582" ht="15.75" customHeight="1">
      <c r="A582" s="42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</row>
    <row r="583" ht="15.75" customHeight="1">
      <c r="A583" s="42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</row>
    <row r="584" ht="15.75" customHeight="1">
      <c r="A584" s="42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</row>
    <row r="585" ht="15.75" customHeight="1">
      <c r="A585" s="42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</row>
    <row r="586" ht="15.75" customHeight="1">
      <c r="A586" s="42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</row>
    <row r="587" ht="15.75" customHeight="1">
      <c r="A587" s="42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</row>
    <row r="588" ht="15.75" customHeight="1">
      <c r="A588" s="42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</row>
    <row r="589" ht="15.75" customHeight="1">
      <c r="A589" s="42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</row>
    <row r="590" ht="15.75" customHeight="1">
      <c r="A590" s="42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</row>
    <row r="591" ht="15.75" customHeight="1">
      <c r="A591" s="42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</row>
    <row r="592" ht="15.75" customHeight="1">
      <c r="A592" s="42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</row>
    <row r="593" ht="15.75" customHeight="1">
      <c r="A593" s="42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</row>
    <row r="594" ht="15.75" customHeight="1">
      <c r="A594" s="42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</row>
    <row r="595" ht="15.75" customHeight="1">
      <c r="A595" s="42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</row>
    <row r="596" ht="15.75" customHeight="1">
      <c r="A596" s="42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</row>
    <row r="597" ht="15.75" customHeight="1">
      <c r="A597" s="42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</row>
    <row r="598" ht="15.75" customHeight="1">
      <c r="A598" s="42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</row>
    <row r="599" ht="15.75" customHeight="1">
      <c r="A599" s="42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</row>
    <row r="600" ht="15.75" customHeight="1">
      <c r="A600" s="42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</row>
    <row r="601" ht="15.75" customHeight="1">
      <c r="A601" s="42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</row>
    <row r="602" ht="15.75" customHeight="1">
      <c r="A602" s="42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</row>
    <row r="603" ht="15.75" customHeight="1">
      <c r="A603" s="42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</row>
    <row r="604" ht="15.75" customHeight="1">
      <c r="A604" s="42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</row>
    <row r="605" ht="15.75" customHeight="1">
      <c r="A605" s="42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</row>
    <row r="606" ht="15.75" customHeight="1">
      <c r="A606" s="42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</row>
    <row r="607" ht="15.75" customHeight="1">
      <c r="A607" s="42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</row>
    <row r="608" ht="15.75" customHeight="1">
      <c r="A608" s="42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</row>
    <row r="609" ht="15.75" customHeight="1">
      <c r="A609" s="42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</row>
    <row r="610" ht="15.75" customHeight="1">
      <c r="A610" s="42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</row>
    <row r="611" ht="15.75" customHeight="1">
      <c r="A611" s="42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</row>
    <row r="612" ht="15.75" customHeight="1">
      <c r="A612" s="42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</row>
    <row r="613" ht="15.75" customHeight="1">
      <c r="A613" s="42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</row>
    <row r="614" ht="15.75" customHeight="1">
      <c r="A614" s="42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</row>
    <row r="615" ht="15.75" customHeight="1">
      <c r="A615" s="42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</row>
    <row r="616" ht="15.75" customHeight="1">
      <c r="A616" s="42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</row>
    <row r="617" ht="15.75" customHeight="1">
      <c r="A617" s="42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</row>
    <row r="618" ht="15.75" customHeight="1">
      <c r="A618" s="42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</row>
    <row r="619" ht="15.75" customHeight="1">
      <c r="A619" s="42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</row>
    <row r="620" ht="15.75" customHeight="1">
      <c r="A620" s="42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</row>
    <row r="621" ht="15.75" customHeight="1">
      <c r="A621" s="42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</row>
    <row r="622" ht="15.75" customHeight="1">
      <c r="A622" s="42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</row>
    <row r="623" ht="15.75" customHeight="1">
      <c r="A623" s="42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</row>
    <row r="624" ht="15.75" customHeight="1">
      <c r="A624" s="42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</row>
    <row r="625" ht="15.75" customHeight="1">
      <c r="A625" s="42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</row>
    <row r="626" ht="15.75" customHeight="1">
      <c r="A626" s="42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</row>
    <row r="627" ht="15.75" customHeight="1">
      <c r="A627" s="42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</row>
    <row r="628" ht="15.75" customHeight="1">
      <c r="A628" s="42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</row>
    <row r="629" ht="15.75" customHeight="1">
      <c r="A629" s="42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</row>
    <row r="630" ht="15.75" customHeight="1">
      <c r="A630" s="42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</row>
    <row r="631" ht="15.75" customHeight="1">
      <c r="A631" s="42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</row>
    <row r="632" ht="15.75" customHeight="1">
      <c r="A632" s="42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</row>
    <row r="633" ht="15.75" customHeight="1">
      <c r="A633" s="42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</row>
    <row r="634" ht="15.75" customHeight="1">
      <c r="A634" s="42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</row>
    <row r="635" ht="15.75" customHeight="1">
      <c r="A635" s="42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</row>
    <row r="636" ht="15.75" customHeight="1">
      <c r="A636" s="42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</row>
    <row r="637" ht="15.75" customHeight="1">
      <c r="A637" s="42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</row>
    <row r="638" ht="15.75" customHeight="1">
      <c r="A638" s="42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</row>
    <row r="639" ht="15.75" customHeight="1">
      <c r="A639" s="42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</row>
    <row r="640" ht="15.75" customHeight="1">
      <c r="A640" s="42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</row>
    <row r="641" ht="15.75" customHeight="1">
      <c r="A641" s="42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</row>
    <row r="642" ht="15.75" customHeight="1">
      <c r="A642" s="42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</row>
    <row r="643" ht="15.75" customHeight="1">
      <c r="A643" s="42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</row>
    <row r="644" ht="15.75" customHeight="1">
      <c r="A644" s="42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</row>
    <row r="645" ht="15.75" customHeight="1">
      <c r="A645" s="42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</row>
    <row r="646" ht="15.75" customHeight="1">
      <c r="A646" s="42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</row>
    <row r="647" ht="15.75" customHeight="1">
      <c r="A647" s="42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</row>
    <row r="648" ht="15.75" customHeight="1">
      <c r="A648" s="42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</row>
    <row r="649" ht="15.75" customHeight="1">
      <c r="A649" s="42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</row>
    <row r="650" ht="15.75" customHeight="1">
      <c r="A650" s="42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</row>
    <row r="651" ht="15.75" customHeight="1">
      <c r="A651" s="42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</row>
    <row r="652" ht="15.75" customHeight="1">
      <c r="A652" s="42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</row>
    <row r="653" ht="15.75" customHeight="1">
      <c r="A653" s="42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</row>
    <row r="654" ht="15.75" customHeight="1">
      <c r="A654" s="42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</row>
    <row r="655" ht="15.75" customHeight="1">
      <c r="A655" s="42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</row>
    <row r="656" ht="15.75" customHeight="1">
      <c r="A656" s="42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</row>
    <row r="657" ht="15.75" customHeight="1">
      <c r="A657" s="42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</row>
    <row r="658" ht="15.75" customHeight="1">
      <c r="A658" s="42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</row>
    <row r="659" ht="15.75" customHeight="1">
      <c r="A659" s="42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</row>
    <row r="660" ht="15.75" customHeight="1">
      <c r="A660" s="42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</row>
    <row r="661" ht="15.75" customHeight="1">
      <c r="A661" s="42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</row>
    <row r="662" ht="15.75" customHeight="1">
      <c r="A662" s="42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</row>
    <row r="663" ht="15.75" customHeight="1">
      <c r="A663" s="42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</row>
    <row r="664" ht="15.75" customHeight="1">
      <c r="A664" s="42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</row>
    <row r="665" ht="15.75" customHeight="1">
      <c r="A665" s="42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</row>
    <row r="666" ht="15.75" customHeight="1">
      <c r="A666" s="42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</row>
    <row r="667" ht="15.75" customHeight="1">
      <c r="A667" s="42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</row>
    <row r="668" ht="15.75" customHeight="1">
      <c r="A668" s="42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</row>
    <row r="669" ht="15.75" customHeight="1">
      <c r="A669" s="42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</row>
    <row r="670" ht="15.75" customHeight="1">
      <c r="A670" s="42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</row>
    <row r="671" ht="15.75" customHeight="1">
      <c r="A671" s="42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</row>
    <row r="672" ht="15.75" customHeight="1">
      <c r="A672" s="42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</row>
    <row r="673" ht="15.75" customHeight="1">
      <c r="A673" s="42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</row>
    <row r="674" ht="15.75" customHeight="1">
      <c r="A674" s="42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</row>
    <row r="675" ht="15.75" customHeight="1">
      <c r="A675" s="42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</row>
    <row r="676" ht="15.75" customHeight="1">
      <c r="A676" s="42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</row>
    <row r="677" ht="15.75" customHeight="1">
      <c r="A677" s="42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</row>
    <row r="678" ht="15.75" customHeight="1">
      <c r="A678" s="42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</row>
    <row r="679" ht="15.75" customHeight="1">
      <c r="A679" s="42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</row>
    <row r="680" ht="15.75" customHeight="1">
      <c r="A680" s="42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</row>
    <row r="681" ht="15.75" customHeight="1">
      <c r="A681" s="42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</row>
    <row r="682" ht="15.75" customHeight="1">
      <c r="A682" s="42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</row>
    <row r="683" ht="15.75" customHeight="1">
      <c r="A683" s="42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</row>
    <row r="684" ht="15.75" customHeight="1">
      <c r="A684" s="42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</row>
    <row r="685" ht="15.75" customHeight="1">
      <c r="A685" s="42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</row>
    <row r="686" ht="15.75" customHeight="1">
      <c r="A686" s="42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</row>
    <row r="687" ht="15.75" customHeight="1">
      <c r="A687" s="42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</row>
    <row r="688" ht="15.75" customHeight="1">
      <c r="A688" s="42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</row>
    <row r="689" ht="15.75" customHeight="1">
      <c r="A689" s="42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</row>
    <row r="690" ht="15.75" customHeight="1">
      <c r="A690" s="42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</row>
    <row r="691" ht="15.75" customHeight="1">
      <c r="A691" s="42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</row>
    <row r="692" ht="15.75" customHeight="1">
      <c r="A692" s="42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</row>
    <row r="693" ht="15.75" customHeight="1">
      <c r="A693" s="42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</row>
    <row r="694" ht="15.75" customHeight="1">
      <c r="A694" s="42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</row>
    <row r="695" ht="15.75" customHeight="1">
      <c r="A695" s="42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</row>
    <row r="696" ht="15.75" customHeight="1">
      <c r="A696" s="42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</row>
    <row r="697" ht="15.75" customHeight="1">
      <c r="A697" s="42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</row>
    <row r="698" ht="15.75" customHeight="1">
      <c r="A698" s="42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</row>
    <row r="699" ht="15.75" customHeight="1">
      <c r="A699" s="42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</row>
    <row r="700" ht="15.75" customHeight="1">
      <c r="A700" s="42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</row>
    <row r="701" ht="15.75" customHeight="1">
      <c r="A701" s="42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</row>
    <row r="702" ht="15.75" customHeight="1">
      <c r="A702" s="42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</row>
    <row r="703" ht="15.75" customHeight="1">
      <c r="A703" s="42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</row>
    <row r="704" ht="15.75" customHeight="1">
      <c r="A704" s="42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</row>
    <row r="705" ht="15.75" customHeight="1">
      <c r="A705" s="42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</row>
    <row r="706" ht="15.75" customHeight="1">
      <c r="A706" s="42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</row>
    <row r="707" ht="15.75" customHeight="1">
      <c r="A707" s="42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</row>
    <row r="708" ht="15.75" customHeight="1">
      <c r="A708" s="42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</row>
    <row r="709" ht="15.75" customHeight="1">
      <c r="A709" s="42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</row>
    <row r="710" ht="15.75" customHeight="1">
      <c r="A710" s="42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</row>
    <row r="711" ht="15.75" customHeight="1">
      <c r="A711" s="42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</row>
    <row r="712" ht="15.75" customHeight="1">
      <c r="A712" s="42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</row>
    <row r="713" ht="15.75" customHeight="1">
      <c r="A713" s="42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</row>
    <row r="714" ht="15.75" customHeight="1">
      <c r="A714" s="42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</row>
    <row r="715" ht="15.75" customHeight="1">
      <c r="A715" s="42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</row>
    <row r="716" ht="15.75" customHeight="1">
      <c r="A716" s="42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</row>
    <row r="717" ht="15.75" customHeight="1">
      <c r="A717" s="42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</row>
    <row r="718" ht="15.75" customHeight="1">
      <c r="A718" s="42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</row>
    <row r="719" ht="15.75" customHeight="1">
      <c r="A719" s="42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</row>
    <row r="720" ht="15.75" customHeight="1">
      <c r="A720" s="42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</row>
    <row r="721" ht="15.75" customHeight="1">
      <c r="A721" s="42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</row>
    <row r="722" ht="15.75" customHeight="1">
      <c r="A722" s="42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</row>
    <row r="723" ht="15.75" customHeight="1">
      <c r="A723" s="42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</row>
    <row r="724" ht="15.75" customHeight="1">
      <c r="A724" s="42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</row>
    <row r="725" ht="15.75" customHeight="1">
      <c r="A725" s="42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</row>
    <row r="726" ht="15.75" customHeight="1">
      <c r="A726" s="42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</row>
    <row r="727" ht="15.75" customHeight="1">
      <c r="A727" s="42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</row>
    <row r="728" ht="15.75" customHeight="1">
      <c r="A728" s="42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</row>
    <row r="729" ht="15.75" customHeight="1">
      <c r="A729" s="42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</row>
    <row r="730" ht="15.75" customHeight="1">
      <c r="A730" s="42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</row>
    <row r="731" ht="15.75" customHeight="1">
      <c r="A731" s="42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</row>
    <row r="732" ht="15.75" customHeight="1">
      <c r="A732" s="42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</row>
    <row r="733" ht="15.75" customHeight="1">
      <c r="A733" s="42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</row>
    <row r="734" ht="15.75" customHeight="1">
      <c r="A734" s="42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</row>
    <row r="735" ht="15.75" customHeight="1">
      <c r="A735" s="42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</row>
    <row r="736" ht="15.75" customHeight="1">
      <c r="A736" s="42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</row>
    <row r="737" ht="15.75" customHeight="1">
      <c r="A737" s="42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</row>
    <row r="738" ht="15.75" customHeight="1">
      <c r="A738" s="42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</row>
    <row r="739" ht="15.75" customHeight="1">
      <c r="A739" s="42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</row>
    <row r="740" ht="15.75" customHeight="1">
      <c r="A740" s="42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</row>
    <row r="741" ht="15.75" customHeight="1">
      <c r="A741" s="42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</row>
    <row r="742" ht="15.75" customHeight="1">
      <c r="A742" s="42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</row>
    <row r="743" ht="15.75" customHeight="1">
      <c r="A743" s="42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</row>
    <row r="744" ht="15.75" customHeight="1">
      <c r="A744" s="42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</row>
    <row r="745" ht="15.75" customHeight="1">
      <c r="A745" s="42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</row>
    <row r="746" ht="15.75" customHeight="1">
      <c r="A746" s="42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</row>
    <row r="747" ht="15.75" customHeight="1">
      <c r="A747" s="42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</row>
    <row r="748" ht="15.75" customHeight="1">
      <c r="A748" s="42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</row>
    <row r="749" ht="15.75" customHeight="1">
      <c r="A749" s="42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</row>
    <row r="750" ht="15.75" customHeight="1">
      <c r="A750" s="42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</row>
    <row r="751" ht="15.75" customHeight="1">
      <c r="A751" s="42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</row>
    <row r="752" ht="15.75" customHeight="1">
      <c r="A752" s="42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</row>
    <row r="753" ht="15.75" customHeight="1">
      <c r="A753" s="42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</row>
    <row r="754" ht="15.75" customHeight="1">
      <c r="A754" s="42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</row>
    <row r="755" ht="15.75" customHeight="1">
      <c r="A755" s="42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</row>
    <row r="756" ht="15.75" customHeight="1">
      <c r="A756" s="42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</row>
    <row r="757" ht="15.75" customHeight="1">
      <c r="A757" s="42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</row>
    <row r="758" ht="15.75" customHeight="1">
      <c r="A758" s="42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</row>
    <row r="759" ht="15.75" customHeight="1">
      <c r="A759" s="42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</row>
    <row r="760" ht="15.75" customHeight="1">
      <c r="A760" s="42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</row>
    <row r="761" ht="15.75" customHeight="1">
      <c r="A761" s="42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</row>
    <row r="762" ht="15.75" customHeight="1">
      <c r="A762" s="42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</row>
    <row r="763" ht="15.75" customHeight="1">
      <c r="A763" s="42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</row>
    <row r="764" ht="15.75" customHeight="1">
      <c r="A764" s="42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</row>
    <row r="765" ht="15.75" customHeight="1">
      <c r="A765" s="42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</row>
    <row r="766" ht="15.75" customHeight="1">
      <c r="A766" s="42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</row>
    <row r="767" ht="15.75" customHeight="1">
      <c r="A767" s="42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</row>
    <row r="768" ht="15.75" customHeight="1">
      <c r="A768" s="42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</row>
    <row r="769" ht="15.75" customHeight="1">
      <c r="A769" s="42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</row>
    <row r="770" ht="15.75" customHeight="1">
      <c r="A770" s="42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</row>
    <row r="771" ht="15.75" customHeight="1">
      <c r="A771" s="42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</row>
    <row r="772" ht="15.75" customHeight="1">
      <c r="A772" s="42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</row>
    <row r="773" ht="15.75" customHeight="1">
      <c r="A773" s="42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</row>
    <row r="774" ht="15.75" customHeight="1">
      <c r="A774" s="42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</row>
    <row r="775" ht="15.75" customHeight="1">
      <c r="A775" s="42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</row>
    <row r="776" ht="15.75" customHeight="1">
      <c r="A776" s="42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</row>
    <row r="777" ht="15.75" customHeight="1">
      <c r="A777" s="42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</row>
    <row r="778" ht="15.75" customHeight="1">
      <c r="A778" s="42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</row>
    <row r="779" ht="15.75" customHeight="1">
      <c r="A779" s="42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</row>
    <row r="780" ht="15.75" customHeight="1">
      <c r="A780" s="42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</row>
    <row r="781" ht="15.75" customHeight="1">
      <c r="A781" s="42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</row>
    <row r="782" ht="15.75" customHeight="1">
      <c r="A782" s="42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</row>
    <row r="783" ht="15.75" customHeight="1">
      <c r="A783" s="42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</row>
    <row r="784" ht="15.75" customHeight="1">
      <c r="A784" s="42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</row>
    <row r="785" ht="15.75" customHeight="1">
      <c r="A785" s="42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</row>
    <row r="786" ht="15.75" customHeight="1">
      <c r="A786" s="42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</row>
    <row r="787" ht="15.75" customHeight="1">
      <c r="A787" s="42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</row>
    <row r="788" ht="15.75" customHeight="1">
      <c r="A788" s="42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</row>
    <row r="789" ht="15.75" customHeight="1">
      <c r="A789" s="42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</row>
    <row r="790" ht="15.75" customHeight="1">
      <c r="A790" s="42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</row>
    <row r="791" ht="15.75" customHeight="1">
      <c r="A791" s="42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</row>
    <row r="792" ht="15.75" customHeight="1">
      <c r="A792" s="42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</row>
    <row r="793" ht="15.75" customHeight="1">
      <c r="A793" s="42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</row>
    <row r="794" ht="15.75" customHeight="1">
      <c r="A794" s="42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</row>
    <row r="795" ht="15.75" customHeight="1">
      <c r="A795" s="42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</row>
    <row r="796" ht="15.75" customHeight="1">
      <c r="A796" s="42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</row>
    <row r="797" ht="15.75" customHeight="1">
      <c r="A797" s="42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</row>
    <row r="798" ht="15.75" customHeight="1">
      <c r="A798" s="42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</row>
    <row r="799" ht="15.75" customHeight="1">
      <c r="A799" s="42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</row>
    <row r="800" ht="15.75" customHeight="1">
      <c r="A800" s="42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</row>
    <row r="801" ht="15.75" customHeight="1">
      <c r="A801" s="42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</row>
    <row r="802" ht="15.75" customHeight="1">
      <c r="A802" s="42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</row>
    <row r="803" ht="15.75" customHeight="1">
      <c r="A803" s="42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</row>
    <row r="804" ht="15.75" customHeight="1">
      <c r="A804" s="42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</row>
    <row r="805" ht="15.75" customHeight="1">
      <c r="A805" s="42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</row>
    <row r="806" ht="15.75" customHeight="1">
      <c r="A806" s="42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</row>
    <row r="807" ht="15.75" customHeight="1">
      <c r="A807" s="42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</row>
    <row r="808" ht="15.75" customHeight="1">
      <c r="A808" s="42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</row>
    <row r="809" ht="15.75" customHeight="1">
      <c r="A809" s="42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</row>
    <row r="810" ht="15.75" customHeight="1">
      <c r="A810" s="42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</row>
    <row r="811" ht="15.75" customHeight="1">
      <c r="A811" s="42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</row>
    <row r="812" ht="15.75" customHeight="1">
      <c r="A812" s="42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</row>
    <row r="813" ht="15.75" customHeight="1">
      <c r="A813" s="42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</row>
    <row r="814" ht="15.75" customHeight="1">
      <c r="A814" s="42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</row>
    <row r="815" ht="15.75" customHeight="1">
      <c r="A815" s="42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</row>
    <row r="816" ht="15.75" customHeight="1">
      <c r="A816" s="42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</row>
    <row r="817" ht="15.75" customHeight="1">
      <c r="A817" s="42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</row>
    <row r="818" ht="15.75" customHeight="1">
      <c r="A818" s="42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</row>
    <row r="819" ht="15.75" customHeight="1">
      <c r="A819" s="42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</row>
    <row r="820" ht="15.75" customHeight="1">
      <c r="A820" s="42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</row>
    <row r="821" ht="15.75" customHeight="1">
      <c r="A821" s="42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</row>
    <row r="822" ht="15.75" customHeight="1">
      <c r="A822" s="42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</row>
    <row r="823" ht="15.75" customHeight="1">
      <c r="A823" s="42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</row>
    <row r="824" ht="15.75" customHeight="1">
      <c r="A824" s="42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</row>
    <row r="825" ht="15.75" customHeight="1">
      <c r="A825" s="42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</row>
    <row r="826" ht="15.75" customHeight="1">
      <c r="A826" s="42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</row>
    <row r="827" ht="15.75" customHeight="1">
      <c r="A827" s="42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</row>
    <row r="828" ht="15.75" customHeight="1">
      <c r="A828" s="42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</row>
    <row r="829" ht="15.75" customHeight="1">
      <c r="A829" s="42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</row>
    <row r="830" ht="15.75" customHeight="1">
      <c r="A830" s="42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</row>
    <row r="831" ht="15.75" customHeight="1">
      <c r="A831" s="42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</row>
    <row r="832" ht="15.75" customHeight="1">
      <c r="A832" s="42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</row>
    <row r="833" ht="15.75" customHeight="1">
      <c r="A833" s="42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</row>
    <row r="834" ht="15.75" customHeight="1">
      <c r="A834" s="42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</row>
    <row r="835" ht="15.75" customHeight="1">
      <c r="A835" s="42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</row>
    <row r="836" ht="15.75" customHeight="1">
      <c r="A836" s="42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</row>
    <row r="837" ht="15.75" customHeight="1">
      <c r="A837" s="42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</row>
    <row r="838" ht="15.75" customHeight="1">
      <c r="A838" s="42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</row>
    <row r="839" ht="15.75" customHeight="1">
      <c r="A839" s="42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</row>
    <row r="840" ht="15.75" customHeight="1">
      <c r="A840" s="42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</row>
    <row r="841" ht="15.75" customHeight="1">
      <c r="A841" s="42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</row>
    <row r="842" ht="15.75" customHeight="1">
      <c r="A842" s="42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</row>
    <row r="843" ht="15.75" customHeight="1">
      <c r="A843" s="42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</row>
    <row r="844" ht="15.75" customHeight="1">
      <c r="A844" s="42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</row>
    <row r="845" ht="15.75" customHeight="1">
      <c r="A845" s="42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</row>
    <row r="846" ht="15.75" customHeight="1">
      <c r="A846" s="42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</row>
    <row r="847" ht="15.75" customHeight="1">
      <c r="A847" s="42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</row>
    <row r="848" ht="15.75" customHeight="1">
      <c r="A848" s="42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</row>
    <row r="849" ht="15.75" customHeight="1">
      <c r="A849" s="42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</row>
    <row r="850" ht="15.75" customHeight="1">
      <c r="A850" s="42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</row>
    <row r="851" ht="15.75" customHeight="1">
      <c r="A851" s="42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</row>
    <row r="852" ht="15.75" customHeight="1">
      <c r="A852" s="42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</row>
    <row r="853" ht="15.75" customHeight="1">
      <c r="A853" s="42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</row>
    <row r="854" ht="15.75" customHeight="1">
      <c r="A854" s="42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</row>
    <row r="855" ht="15.75" customHeight="1">
      <c r="A855" s="42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</row>
    <row r="856" ht="15.75" customHeight="1">
      <c r="A856" s="42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</row>
    <row r="857" ht="15.75" customHeight="1">
      <c r="A857" s="42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</row>
    <row r="858" ht="15.75" customHeight="1">
      <c r="A858" s="42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</row>
    <row r="859" ht="15.75" customHeight="1">
      <c r="A859" s="42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</row>
    <row r="860" ht="15.75" customHeight="1">
      <c r="A860" s="42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</row>
    <row r="861" ht="15.75" customHeight="1">
      <c r="A861" s="42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</row>
    <row r="862" ht="15.75" customHeight="1">
      <c r="A862" s="42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</row>
    <row r="863" ht="15.75" customHeight="1">
      <c r="A863" s="42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</row>
    <row r="864" ht="15.75" customHeight="1">
      <c r="A864" s="42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</row>
    <row r="865" ht="15.75" customHeight="1">
      <c r="A865" s="42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</row>
    <row r="866" ht="15.75" customHeight="1">
      <c r="A866" s="42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</row>
    <row r="867" ht="15.75" customHeight="1">
      <c r="A867" s="42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</row>
    <row r="868" ht="15.75" customHeight="1">
      <c r="A868" s="42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</row>
    <row r="869" ht="15.75" customHeight="1">
      <c r="A869" s="42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</row>
    <row r="870" ht="15.75" customHeight="1">
      <c r="A870" s="42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</row>
    <row r="871" ht="15.75" customHeight="1">
      <c r="A871" s="42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</row>
    <row r="872" ht="15.75" customHeight="1">
      <c r="A872" s="42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</row>
    <row r="873" ht="15.75" customHeight="1">
      <c r="A873" s="42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</row>
    <row r="874" ht="15.75" customHeight="1">
      <c r="A874" s="42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</row>
    <row r="875" ht="15.75" customHeight="1">
      <c r="A875" s="42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</row>
    <row r="876" ht="15.75" customHeight="1">
      <c r="A876" s="42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</row>
    <row r="877" ht="15.75" customHeight="1">
      <c r="A877" s="42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</row>
    <row r="878" ht="15.75" customHeight="1">
      <c r="A878" s="42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</row>
    <row r="879" ht="15.75" customHeight="1">
      <c r="A879" s="42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</row>
    <row r="880" ht="15.75" customHeight="1">
      <c r="A880" s="42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</row>
    <row r="881" ht="15.75" customHeight="1">
      <c r="A881" s="42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</row>
    <row r="882" ht="15.75" customHeight="1">
      <c r="A882" s="42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</row>
    <row r="883" ht="15.75" customHeight="1">
      <c r="A883" s="42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</row>
    <row r="884" ht="15.75" customHeight="1">
      <c r="A884" s="42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</row>
    <row r="885" ht="15.75" customHeight="1">
      <c r="A885" s="42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</row>
    <row r="886" ht="15.75" customHeight="1">
      <c r="A886" s="42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</row>
    <row r="887" ht="15.75" customHeight="1">
      <c r="A887" s="42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</row>
    <row r="888" ht="15.75" customHeight="1">
      <c r="A888" s="42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</row>
    <row r="889" ht="15.75" customHeight="1">
      <c r="A889" s="42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</row>
    <row r="890" ht="15.75" customHeight="1">
      <c r="A890" s="42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</row>
    <row r="891" ht="15.75" customHeight="1">
      <c r="A891" s="42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</row>
    <row r="892" ht="15.75" customHeight="1">
      <c r="A892" s="42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</row>
    <row r="893" ht="15.75" customHeight="1">
      <c r="A893" s="42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</row>
    <row r="894" ht="15.75" customHeight="1">
      <c r="A894" s="42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</row>
    <row r="895" ht="15.75" customHeight="1">
      <c r="A895" s="42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</row>
    <row r="896" ht="15.75" customHeight="1">
      <c r="A896" s="42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</row>
    <row r="897" ht="15.75" customHeight="1">
      <c r="A897" s="42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</row>
    <row r="898" ht="15.75" customHeight="1">
      <c r="A898" s="42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</row>
    <row r="899" ht="15.75" customHeight="1">
      <c r="A899" s="42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</row>
    <row r="900" ht="15.75" customHeight="1">
      <c r="A900" s="42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</row>
    <row r="901" ht="15.75" customHeight="1">
      <c r="A901" s="42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</row>
    <row r="902" ht="15.75" customHeight="1">
      <c r="A902" s="42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</row>
    <row r="903" ht="15.75" customHeight="1">
      <c r="A903" s="42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</row>
    <row r="904" ht="15.75" customHeight="1">
      <c r="A904" s="42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</row>
    <row r="905" ht="15.75" customHeight="1">
      <c r="A905" s="42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</row>
    <row r="906" ht="15.75" customHeight="1">
      <c r="A906" s="42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</row>
    <row r="907" ht="15.75" customHeight="1">
      <c r="A907" s="42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</row>
    <row r="908" ht="15.75" customHeight="1">
      <c r="A908" s="42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</row>
    <row r="909" ht="15.75" customHeight="1">
      <c r="A909" s="42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</row>
    <row r="910" ht="15.75" customHeight="1">
      <c r="A910" s="42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</row>
    <row r="911" ht="15.75" customHeight="1">
      <c r="A911" s="42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</row>
    <row r="912" ht="15.75" customHeight="1">
      <c r="A912" s="42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</row>
    <row r="913" ht="15.75" customHeight="1">
      <c r="A913" s="42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</row>
    <row r="914" ht="15.75" customHeight="1">
      <c r="A914" s="42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</row>
    <row r="915" ht="15.75" customHeight="1">
      <c r="A915" s="42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</row>
    <row r="916" ht="15.75" customHeight="1">
      <c r="A916" s="42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</row>
    <row r="917" ht="15.75" customHeight="1">
      <c r="A917" s="42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</row>
    <row r="918" ht="15.75" customHeight="1">
      <c r="A918" s="42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</row>
    <row r="919" ht="15.75" customHeight="1">
      <c r="A919" s="42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</row>
    <row r="920" ht="15.75" customHeight="1">
      <c r="A920" s="42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</row>
    <row r="921" ht="15.75" customHeight="1">
      <c r="A921" s="42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</row>
    <row r="922" ht="15.75" customHeight="1">
      <c r="A922" s="42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</row>
    <row r="923" ht="15.75" customHeight="1">
      <c r="A923" s="42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</row>
    <row r="924" ht="15.75" customHeight="1">
      <c r="A924" s="42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</row>
    <row r="925" ht="15.75" customHeight="1">
      <c r="A925" s="42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</row>
    <row r="926" ht="15.75" customHeight="1">
      <c r="A926" s="42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</row>
    <row r="927" ht="15.75" customHeight="1">
      <c r="A927" s="42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</row>
    <row r="928" ht="15.75" customHeight="1">
      <c r="A928" s="42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</row>
    <row r="929" ht="15.75" customHeight="1">
      <c r="A929" s="42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</row>
    <row r="930" ht="15.75" customHeight="1">
      <c r="A930" s="42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</row>
    <row r="931" ht="15.75" customHeight="1">
      <c r="A931" s="42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</row>
    <row r="932" ht="15.75" customHeight="1">
      <c r="A932" s="42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</row>
    <row r="933" ht="15.75" customHeight="1">
      <c r="A933" s="42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</row>
    <row r="934" ht="15.75" customHeight="1">
      <c r="A934" s="42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</row>
    <row r="935" ht="15.75" customHeight="1">
      <c r="A935" s="42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</row>
    <row r="936" ht="15.75" customHeight="1">
      <c r="A936" s="42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</row>
    <row r="937" ht="15.75" customHeight="1">
      <c r="A937" s="42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</row>
    <row r="938" ht="15.75" customHeight="1">
      <c r="A938" s="42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</row>
    <row r="939" ht="15.75" customHeight="1">
      <c r="A939" s="42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</row>
    <row r="940" ht="15.75" customHeight="1">
      <c r="A940" s="42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</row>
    <row r="941" ht="15.75" customHeight="1">
      <c r="A941" s="42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</row>
    <row r="942" ht="15.75" customHeight="1">
      <c r="A942" s="42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</row>
    <row r="943" ht="15.75" customHeight="1">
      <c r="A943" s="42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</row>
    <row r="944" ht="15.75" customHeight="1">
      <c r="A944" s="42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</row>
    <row r="945" ht="15.75" customHeight="1">
      <c r="A945" s="42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</row>
    <row r="946" ht="15.75" customHeight="1">
      <c r="A946" s="42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</row>
    <row r="947" ht="15.75" customHeight="1">
      <c r="A947" s="42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</row>
    <row r="948" ht="15.75" customHeight="1">
      <c r="A948" s="42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</row>
    <row r="949" ht="15.75" customHeight="1">
      <c r="A949" s="42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</row>
    <row r="950" ht="15.75" customHeight="1">
      <c r="A950" s="42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</row>
    <row r="951" ht="15.75" customHeight="1">
      <c r="A951" s="42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</row>
    <row r="952" ht="15.75" customHeight="1">
      <c r="A952" s="42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</row>
    <row r="953" ht="15.75" customHeight="1">
      <c r="A953" s="42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</row>
    <row r="954" ht="15.75" customHeight="1">
      <c r="A954" s="42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</row>
    <row r="955" ht="15.75" customHeight="1">
      <c r="A955" s="42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</row>
    <row r="956" ht="15.75" customHeight="1">
      <c r="A956" s="42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</row>
    <row r="957" ht="15.75" customHeight="1">
      <c r="A957" s="42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</row>
    <row r="958" ht="15.75" customHeight="1">
      <c r="A958" s="42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</row>
    <row r="959" ht="15.75" customHeight="1">
      <c r="A959" s="42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</row>
    <row r="960" ht="15.75" customHeight="1">
      <c r="A960" s="42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</row>
    <row r="961" ht="15.75" customHeight="1">
      <c r="A961" s="42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</row>
    <row r="962" ht="15.75" customHeight="1">
      <c r="A962" s="42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</row>
    <row r="963" ht="15.75" customHeight="1">
      <c r="A963" s="42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</row>
    <row r="964" ht="15.75" customHeight="1">
      <c r="A964" s="42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</row>
    <row r="965" ht="15.75" customHeight="1">
      <c r="A965" s="42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</row>
    <row r="966" ht="15.75" customHeight="1">
      <c r="A966" s="42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</row>
    <row r="967" ht="15.75" customHeight="1">
      <c r="A967" s="42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</row>
    <row r="968" ht="15.75" customHeight="1">
      <c r="A968" s="42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</row>
    <row r="969" ht="15.75" customHeight="1">
      <c r="A969" s="42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</row>
    <row r="970" ht="15.75" customHeight="1">
      <c r="A970" s="42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</row>
    <row r="971" ht="15.75" customHeight="1">
      <c r="A971" s="42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</row>
    <row r="972" ht="15.75" customHeight="1">
      <c r="A972" s="42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</row>
    <row r="973" ht="15.75" customHeight="1">
      <c r="A973" s="42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</row>
    <row r="974" ht="15.75" customHeight="1">
      <c r="A974" s="42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</row>
    <row r="975" ht="15.75" customHeight="1">
      <c r="A975" s="42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</row>
    <row r="976" ht="15.75" customHeight="1">
      <c r="A976" s="42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</row>
    <row r="977" ht="15.75" customHeight="1">
      <c r="A977" s="42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</row>
    <row r="978" ht="15.75" customHeight="1">
      <c r="A978" s="42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</row>
    <row r="979" ht="15.75" customHeight="1">
      <c r="A979" s="42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</row>
    <row r="980" ht="15.75" customHeight="1">
      <c r="A980" s="42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</row>
    <row r="981" ht="15.75" customHeight="1">
      <c r="A981" s="42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</row>
    <row r="982" ht="15.75" customHeight="1">
      <c r="A982" s="42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</row>
    <row r="983" ht="15.75" customHeight="1">
      <c r="A983" s="42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</row>
    <row r="984" ht="15.75" customHeight="1">
      <c r="A984" s="42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</row>
    <row r="985" ht="15.75" customHeight="1">
      <c r="A985" s="42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</row>
    <row r="986" ht="15.75" customHeight="1">
      <c r="A986" s="42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</row>
    <row r="987" ht="15.75" customHeight="1">
      <c r="A987" s="42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</row>
    <row r="988" ht="15.75" customHeight="1">
      <c r="A988" s="42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</row>
    <row r="989" ht="15.75" customHeight="1">
      <c r="A989" s="42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</row>
    <row r="990" ht="15.75" customHeight="1">
      <c r="A990" s="42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</row>
    <row r="991" ht="15.75" customHeight="1">
      <c r="A991" s="42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</row>
    <row r="992" ht="15.75" customHeight="1">
      <c r="A992" s="42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</row>
    <row r="993" ht="15.75" customHeight="1">
      <c r="A993" s="42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</row>
    <row r="994" ht="15.75" customHeight="1">
      <c r="A994" s="42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</row>
    <row r="995" ht="15.75" customHeight="1">
      <c r="A995" s="42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</row>
    <row r="996" ht="15.75" customHeight="1">
      <c r="A996" s="42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</row>
    <row r="997" ht="15.75" customHeight="1">
      <c r="A997" s="42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</row>
    <row r="998" ht="15.75" customHeight="1">
      <c r="A998" s="42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</row>
    <row r="999" ht="15.75" customHeight="1">
      <c r="A999" s="42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</row>
    <row r="1000" ht="15.75" customHeight="1">
      <c r="A1000" s="42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</row>
  </sheetData>
  <mergeCells count="3">
    <mergeCell ref="A1:A2"/>
    <mergeCell ref="B1:B2"/>
    <mergeCell ref="C1:L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4.0"/>
    <col customWidth="1" min="3" max="9" width="10.57"/>
    <col customWidth="1" min="10" max="10" width="8.71"/>
    <col customWidth="1" min="11" max="12" width="9.57"/>
    <col customWidth="1" min="13" max="13" width="8.71"/>
    <col customWidth="1" min="14" max="14" width="55.0"/>
    <col customWidth="1" min="15" max="28" width="8.71"/>
  </cols>
  <sheetData>
    <row r="1">
      <c r="A1" s="1" t="s">
        <v>0</v>
      </c>
      <c r="B1" s="53" t="s">
        <v>44</v>
      </c>
      <c r="C1" s="54" t="s">
        <v>45</v>
      </c>
    </row>
    <row r="2">
      <c r="A2" s="7"/>
      <c r="B2" s="7"/>
      <c r="C2" s="55">
        <v>2016.0</v>
      </c>
      <c r="D2" s="55">
        <v>2017.0</v>
      </c>
      <c r="E2" s="55">
        <v>2018.0</v>
      </c>
      <c r="F2" s="55">
        <v>2019.0</v>
      </c>
      <c r="G2" s="55">
        <v>2020.0</v>
      </c>
      <c r="H2" s="55">
        <v>2021.0</v>
      </c>
      <c r="I2" s="56">
        <v>2022.0</v>
      </c>
      <c r="J2" s="55">
        <v>2023.0</v>
      </c>
      <c r="K2" s="57">
        <v>2024.0</v>
      </c>
      <c r="L2" s="58">
        <v>2025.0</v>
      </c>
      <c r="N2" s="59" t="s">
        <v>46</v>
      </c>
      <c r="O2" s="60">
        <v>2016.0</v>
      </c>
      <c r="P2" s="60">
        <v>2017.0</v>
      </c>
      <c r="Q2" s="60">
        <v>2018.0</v>
      </c>
      <c r="R2" s="60">
        <v>2019.0</v>
      </c>
      <c r="S2" s="60">
        <v>2020.0</v>
      </c>
      <c r="T2" s="60">
        <v>2021.0</v>
      </c>
      <c r="U2" s="60">
        <v>2022.0</v>
      </c>
      <c r="V2" s="60">
        <v>2023.0</v>
      </c>
      <c r="W2" s="60">
        <v>2024.0</v>
      </c>
      <c r="X2" s="61">
        <v>2025.0</v>
      </c>
      <c r="Z2" s="12" t="s">
        <v>12</v>
      </c>
    </row>
    <row r="3">
      <c r="A3" s="13">
        <v>1.0</v>
      </c>
      <c r="B3" s="14" t="s">
        <v>47</v>
      </c>
      <c r="C3" s="62">
        <v>0.0888</v>
      </c>
      <c r="D3" s="62">
        <v>0.0855</v>
      </c>
      <c r="E3" s="62">
        <v>0.0867</v>
      </c>
      <c r="F3" s="62">
        <v>0.0877</v>
      </c>
      <c r="G3" s="62">
        <v>0.092</v>
      </c>
      <c r="H3" s="62">
        <v>0.08539999999999999</v>
      </c>
      <c r="I3" s="63">
        <v>0.0857</v>
      </c>
      <c r="J3" s="62">
        <v>0.08439999999999999</v>
      </c>
      <c r="K3" s="64">
        <v>0.0842</v>
      </c>
      <c r="L3" s="65">
        <v>0.0881</v>
      </c>
      <c r="N3" s="66" t="s">
        <v>48</v>
      </c>
      <c r="O3" s="67">
        <f t="shared" ref="O3:U3" si="1">C3</f>
        <v>0.0888</v>
      </c>
      <c r="P3" s="67">
        <f t="shared" si="1"/>
        <v>0.0855</v>
      </c>
      <c r="Q3" s="67">
        <f t="shared" si="1"/>
        <v>0.0867</v>
      </c>
      <c r="R3" s="67">
        <f t="shared" si="1"/>
        <v>0.0877</v>
      </c>
      <c r="S3" s="67">
        <f t="shared" si="1"/>
        <v>0.092</v>
      </c>
      <c r="T3" s="67">
        <f t="shared" si="1"/>
        <v>0.0854</v>
      </c>
      <c r="U3" s="67">
        <f t="shared" si="1"/>
        <v>0.0857</v>
      </c>
      <c r="V3" s="67">
        <v>0.08439999999999999</v>
      </c>
      <c r="W3" s="67">
        <v>0.0842</v>
      </c>
      <c r="X3" s="67">
        <f t="shared" ref="X3:X19" si="3">L3</f>
        <v>0.0881</v>
      </c>
      <c r="Z3" s="28" t="s">
        <v>49</v>
      </c>
    </row>
    <row r="4">
      <c r="A4" s="13">
        <v>2.0</v>
      </c>
      <c r="B4" s="14" t="s">
        <v>50</v>
      </c>
      <c r="C4" s="62">
        <v>0.015300000000000001</v>
      </c>
      <c r="D4" s="62">
        <v>0.014199999999999999</v>
      </c>
      <c r="E4" s="62">
        <v>0.013600000000000001</v>
      </c>
      <c r="F4" s="62">
        <v>0.0124</v>
      </c>
      <c r="G4" s="62">
        <v>0.0111</v>
      </c>
      <c r="H4" s="62">
        <v>0.0116</v>
      </c>
      <c r="I4" s="63">
        <v>0.0115</v>
      </c>
      <c r="J4" s="62">
        <v>0.0099</v>
      </c>
      <c r="K4" s="64">
        <v>0.0097</v>
      </c>
      <c r="L4" s="65">
        <v>0.009</v>
      </c>
      <c r="N4" s="68" t="s">
        <v>51</v>
      </c>
      <c r="O4" s="69">
        <f t="shared" ref="O4:U4" si="2">C4</f>
        <v>0.0153</v>
      </c>
      <c r="P4" s="69">
        <f t="shared" si="2"/>
        <v>0.0142</v>
      </c>
      <c r="Q4" s="69">
        <f t="shared" si="2"/>
        <v>0.0136</v>
      </c>
      <c r="R4" s="69">
        <f t="shared" si="2"/>
        <v>0.0124</v>
      </c>
      <c r="S4" s="69">
        <f t="shared" si="2"/>
        <v>0.0111</v>
      </c>
      <c r="T4" s="69">
        <f t="shared" si="2"/>
        <v>0.0116</v>
      </c>
      <c r="U4" s="69">
        <f t="shared" si="2"/>
        <v>0.0115</v>
      </c>
      <c r="V4" s="69">
        <v>0.0099</v>
      </c>
      <c r="W4" s="69">
        <v>0.0097</v>
      </c>
      <c r="X4" s="69">
        <f t="shared" si="3"/>
        <v>0.009</v>
      </c>
    </row>
    <row r="5">
      <c r="A5" s="13">
        <v>3.0</v>
      </c>
      <c r="B5" s="14" t="s">
        <v>52</v>
      </c>
      <c r="C5" s="62">
        <v>0.4255</v>
      </c>
      <c r="D5" s="62">
        <v>0.4224</v>
      </c>
      <c r="E5" s="62">
        <v>0.4216</v>
      </c>
      <c r="F5" s="62">
        <v>0.41600000000000004</v>
      </c>
      <c r="G5" s="62">
        <v>0.4119</v>
      </c>
      <c r="H5" s="62">
        <v>0.418</v>
      </c>
      <c r="I5" s="63">
        <v>0.4224</v>
      </c>
      <c r="J5" s="62">
        <v>0.41869999999999996</v>
      </c>
      <c r="K5" s="64">
        <v>0.4139</v>
      </c>
      <c r="L5" s="65">
        <v>0.4041</v>
      </c>
      <c r="N5" s="66" t="s">
        <v>53</v>
      </c>
      <c r="O5" s="67">
        <f t="shared" ref="O5:U5" si="4">C5</f>
        <v>0.4255</v>
      </c>
      <c r="P5" s="67">
        <f t="shared" si="4"/>
        <v>0.4224</v>
      </c>
      <c r="Q5" s="67">
        <f t="shared" si="4"/>
        <v>0.4216</v>
      </c>
      <c r="R5" s="67">
        <f t="shared" si="4"/>
        <v>0.416</v>
      </c>
      <c r="S5" s="67">
        <f t="shared" si="4"/>
        <v>0.4119</v>
      </c>
      <c r="T5" s="67">
        <f t="shared" si="4"/>
        <v>0.418</v>
      </c>
      <c r="U5" s="67">
        <f t="shared" si="4"/>
        <v>0.4224</v>
      </c>
      <c r="V5" s="67">
        <v>0.41869999999999996</v>
      </c>
      <c r="W5" s="67">
        <v>0.4139</v>
      </c>
      <c r="X5" s="67">
        <f t="shared" si="3"/>
        <v>0.4041</v>
      </c>
    </row>
    <row r="6">
      <c r="A6" s="13">
        <v>4.0</v>
      </c>
      <c r="B6" s="14" t="s">
        <v>54</v>
      </c>
      <c r="C6" s="62">
        <v>0.0072</v>
      </c>
      <c r="D6" s="62">
        <v>0.0060999999999999995</v>
      </c>
      <c r="E6" s="62">
        <v>0.005600000000000001</v>
      </c>
      <c r="F6" s="62">
        <v>0.0052</v>
      </c>
      <c r="G6" s="62">
        <v>0.0048</v>
      </c>
      <c r="H6" s="62">
        <v>0.0051</v>
      </c>
      <c r="I6" s="63">
        <v>0.005</v>
      </c>
      <c r="J6" s="62">
        <v>0.0047</v>
      </c>
      <c r="K6" s="64">
        <v>0.0043</v>
      </c>
      <c r="L6" s="65">
        <v>0.0041</v>
      </c>
      <c r="N6" s="68" t="s">
        <v>55</v>
      </c>
      <c r="O6" s="69">
        <f t="shared" ref="O6:U6" si="5">C6</f>
        <v>0.0072</v>
      </c>
      <c r="P6" s="69">
        <f t="shared" si="5"/>
        <v>0.0061</v>
      </c>
      <c r="Q6" s="69">
        <f t="shared" si="5"/>
        <v>0.0056</v>
      </c>
      <c r="R6" s="69">
        <f t="shared" si="5"/>
        <v>0.0052</v>
      </c>
      <c r="S6" s="69">
        <f t="shared" si="5"/>
        <v>0.0048</v>
      </c>
      <c r="T6" s="69">
        <f t="shared" si="5"/>
        <v>0.0051</v>
      </c>
      <c r="U6" s="69">
        <f t="shared" si="5"/>
        <v>0.005</v>
      </c>
      <c r="V6" s="69">
        <v>0.0047</v>
      </c>
      <c r="W6" s="69">
        <v>0.0043</v>
      </c>
      <c r="X6" s="69">
        <f t="shared" si="3"/>
        <v>0.0041</v>
      </c>
    </row>
    <row r="7">
      <c r="A7" s="13">
        <v>5.0</v>
      </c>
      <c r="B7" s="14" t="s">
        <v>56</v>
      </c>
      <c r="C7" s="62">
        <v>8.0E-4</v>
      </c>
      <c r="D7" s="62">
        <v>9.0E-4</v>
      </c>
      <c r="E7" s="62">
        <v>9.0E-4</v>
      </c>
      <c r="F7" s="62">
        <v>9.0E-4</v>
      </c>
      <c r="G7" s="62">
        <v>0.001</v>
      </c>
      <c r="H7" s="62">
        <v>0.0011</v>
      </c>
      <c r="I7" s="63">
        <v>0.001</v>
      </c>
      <c r="J7" s="62">
        <v>0.001</v>
      </c>
      <c r="K7" s="64">
        <v>0.001</v>
      </c>
      <c r="L7" s="65">
        <v>0.001</v>
      </c>
      <c r="N7" s="66" t="s">
        <v>57</v>
      </c>
      <c r="O7" s="67">
        <f t="shared" ref="O7:U7" si="6">C7</f>
        <v>0.0008</v>
      </c>
      <c r="P7" s="67">
        <f t="shared" si="6"/>
        <v>0.0009</v>
      </c>
      <c r="Q7" s="67">
        <f t="shared" si="6"/>
        <v>0.0009</v>
      </c>
      <c r="R7" s="67">
        <f t="shared" si="6"/>
        <v>0.0009</v>
      </c>
      <c r="S7" s="67">
        <f t="shared" si="6"/>
        <v>0.001</v>
      </c>
      <c r="T7" s="67">
        <f t="shared" si="6"/>
        <v>0.0011</v>
      </c>
      <c r="U7" s="67">
        <f t="shared" si="6"/>
        <v>0.001</v>
      </c>
      <c r="V7" s="67">
        <v>0.001</v>
      </c>
      <c r="W7" s="67">
        <v>0.001</v>
      </c>
      <c r="X7" s="67">
        <f t="shared" si="3"/>
        <v>0.001</v>
      </c>
    </row>
    <row r="8">
      <c r="A8" s="13">
        <v>6.0</v>
      </c>
      <c r="B8" s="14" t="s">
        <v>58</v>
      </c>
      <c r="C8" s="62">
        <v>0.08109999999999999</v>
      </c>
      <c r="D8" s="62">
        <v>0.0825</v>
      </c>
      <c r="E8" s="62">
        <v>0.08439999999999999</v>
      </c>
      <c r="F8" s="62">
        <v>0.08529999999999999</v>
      </c>
      <c r="G8" s="62">
        <v>0.08199999999999999</v>
      </c>
      <c r="H8" s="62">
        <v>0.0867</v>
      </c>
      <c r="I8" s="63">
        <v>0.0835</v>
      </c>
      <c r="J8" s="62">
        <v>0.0842</v>
      </c>
      <c r="K8" s="64">
        <v>0.0845</v>
      </c>
      <c r="L8" s="65">
        <v>0.0835</v>
      </c>
      <c r="N8" s="68" t="s">
        <v>59</v>
      </c>
      <c r="O8" s="69">
        <f t="shared" ref="O8:U8" si="7">C8</f>
        <v>0.0811</v>
      </c>
      <c r="P8" s="69">
        <f t="shared" si="7"/>
        <v>0.0825</v>
      </c>
      <c r="Q8" s="69">
        <f t="shared" si="7"/>
        <v>0.0844</v>
      </c>
      <c r="R8" s="69">
        <f t="shared" si="7"/>
        <v>0.0853</v>
      </c>
      <c r="S8" s="69">
        <f t="shared" si="7"/>
        <v>0.082</v>
      </c>
      <c r="T8" s="69">
        <f t="shared" si="7"/>
        <v>0.0867</v>
      </c>
      <c r="U8" s="69">
        <f t="shared" si="7"/>
        <v>0.0835</v>
      </c>
      <c r="V8" s="69">
        <v>0.0842</v>
      </c>
      <c r="W8" s="69">
        <v>0.0845</v>
      </c>
      <c r="X8" s="69">
        <f t="shared" si="3"/>
        <v>0.0835</v>
      </c>
    </row>
    <row r="9">
      <c r="A9" s="13">
        <v>7.0</v>
      </c>
      <c r="B9" s="14" t="s">
        <v>60</v>
      </c>
      <c r="C9" s="62">
        <v>0.1508</v>
      </c>
      <c r="D9" s="62">
        <v>0.1508</v>
      </c>
      <c r="E9" s="62">
        <v>0.1487</v>
      </c>
      <c r="F9" s="62">
        <v>0.1523</v>
      </c>
      <c r="G9" s="62">
        <v>0.14550000000000002</v>
      </c>
      <c r="H9" s="62">
        <v>0.1446</v>
      </c>
      <c r="I9" s="63">
        <v>0.144</v>
      </c>
      <c r="J9" s="62">
        <v>0.14429999999999998</v>
      </c>
      <c r="K9" s="64">
        <v>0.1446</v>
      </c>
      <c r="L9" s="65">
        <v>0.1441</v>
      </c>
      <c r="N9" s="66" t="s">
        <v>61</v>
      </c>
      <c r="O9" s="67">
        <f t="shared" ref="O9:U9" si="8">C9</f>
        <v>0.1508</v>
      </c>
      <c r="P9" s="67">
        <f t="shared" si="8"/>
        <v>0.1508</v>
      </c>
      <c r="Q9" s="67">
        <f t="shared" si="8"/>
        <v>0.1487</v>
      </c>
      <c r="R9" s="67">
        <f t="shared" si="8"/>
        <v>0.1523</v>
      </c>
      <c r="S9" s="67">
        <f t="shared" si="8"/>
        <v>0.1455</v>
      </c>
      <c r="T9" s="67">
        <f t="shared" si="8"/>
        <v>0.1446</v>
      </c>
      <c r="U9" s="67">
        <f t="shared" si="8"/>
        <v>0.144</v>
      </c>
      <c r="V9" s="67">
        <v>0.14429999999999998</v>
      </c>
      <c r="W9" s="67">
        <v>0.1446</v>
      </c>
      <c r="X9" s="67">
        <f t="shared" si="3"/>
        <v>0.1441</v>
      </c>
    </row>
    <row r="10">
      <c r="A10" s="13">
        <v>8.0</v>
      </c>
      <c r="B10" s="14" t="s">
        <v>62</v>
      </c>
      <c r="C10" s="62">
        <v>0.0574</v>
      </c>
      <c r="D10" s="62">
        <v>0.0579</v>
      </c>
      <c r="E10" s="62">
        <v>0.056900000000000006</v>
      </c>
      <c r="F10" s="62">
        <v>0.0552</v>
      </c>
      <c r="G10" s="62">
        <v>0.052300000000000006</v>
      </c>
      <c r="H10" s="62">
        <v>0.0499</v>
      </c>
      <c r="I10" s="63">
        <v>0.0537</v>
      </c>
      <c r="J10" s="62">
        <v>0.0591</v>
      </c>
      <c r="K10" s="64">
        <v>0.0624</v>
      </c>
      <c r="L10" s="65">
        <v>0.0659</v>
      </c>
      <c r="N10" s="68" t="s">
        <v>63</v>
      </c>
      <c r="O10" s="69">
        <f t="shared" ref="O10:U10" si="9">C10</f>
        <v>0.0574</v>
      </c>
      <c r="P10" s="69">
        <f t="shared" si="9"/>
        <v>0.0579</v>
      </c>
      <c r="Q10" s="69">
        <f t="shared" si="9"/>
        <v>0.0569</v>
      </c>
      <c r="R10" s="69">
        <f t="shared" si="9"/>
        <v>0.0552</v>
      </c>
      <c r="S10" s="69">
        <f t="shared" si="9"/>
        <v>0.0523</v>
      </c>
      <c r="T10" s="69">
        <f t="shared" si="9"/>
        <v>0.0499</v>
      </c>
      <c r="U10" s="69">
        <f t="shared" si="9"/>
        <v>0.0537</v>
      </c>
      <c r="V10" s="69">
        <v>0.0591</v>
      </c>
      <c r="W10" s="70" t="s">
        <v>64</v>
      </c>
      <c r="X10" s="69">
        <f t="shared" si="3"/>
        <v>0.0659</v>
      </c>
    </row>
    <row r="11">
      <c r="A11" s="13">
        <v>9.0</v>
      </c>
      <c r="B11" s="14" t="s">
        <v>65</v>
      </c>
      <c r="C11" s="62">
        <v>0.026000000000000002</v>
      </c>
      <c r="D11" s="62">
        <v>0.0271</v>
      </c>
      <c r="E11" s="62">
        <v>0.0278</v>
      </c>
      <c r="F11" s="62">
        <v>0.0288</v>
      </c>
      <c r="G11" s="62">
        <v>0.0291</v>
      </c>
      <c r="H11" s="62">
        <v>0.028300000000000002</v>
      </c>
      <c r="I11" s="63">
        <v>0.0288</v>
      </c>
      <c r="J11" s="62">
        <v>0.030299999999999997</v>
      </c>
      <c r="K11" s="64">
        <v>0.0307</v>
      </c>
      <c r="L11" s="65">
        <v>0.0321</v>
      </c>
      <c r="N11" s="66" t="s">
        <v>66</v>
      </c>
      <c r="O11" s="67">
        <f t="shared" ref="O11:U11" si="10">C11</f>
        <v>0.026</v>
      </c>
      <c r="P11" s="67">
        <f t="shared" si="10"/>
        <v>0.0271</v>
      </c>
      <c r="Q11" s="67">
        <f t="shared" si="10"/>
        <v>0.0278</v>
      </c>
      <c r="R11" s="67">
        <f t="shared" si="10"/>
        <v>0.0288</v>
      </c>
      <c r="S11" s="67">
        <f t="shared" si="10"/>
        <v>0.0291</v>
      </c>
      <c r="T11" s="67">
        <f t="shared" si="10"/>
        <v>0.0283</v>
      </c>
      <c r="U11" s="67">
        <f t="shared" si="10"/>
        <v>0.0288</v>
      </c>
      <c r="V11" s="67">
        <v>0.030299999999999997</v>
      </c>
      <c r="W11" s="67">
        <v>0.0307</v>
      </c>
      <c r="X11" s="67">
        <f t="shared" si="3"/>
        <v>0.0321</v>
      </c>
    </row>
    <row r="12">
      <c r="A12" s="13">
        <v>10.0</v>
      </c>
      <c r="B12" s="14" t="s">
        <v>67</v>
      </c>
      <c r="C12" s="62">
        <v>0.0275</v>
      </c>
      <c r="D12" s="62">
        <v>0.028999999999999998</v>
      </c>
      <c r="E12" s="62">
        <v>0.0287</v>
      </c>
      <c r="F12" s="62">
        <v>0.0287</v>
      </c>
      <c r="G12" s="62">
        <v>0.0393</v>
      </c>
      <c r="H12" s="62">
        <v>0.0395</v>
      </c>
      <c r="I12" s="63">
        <v>0.0382</v>
      </c>
      <c r="J12" s="62">
        <v>0.0381</v>
      </c>
      <c r="K12" s="64">
        <v>0.0383</v>
      </c>
      <c r="L12" s="65">
        <v>0.0387</v>
      </c>
      <c r="N12" s="68" t="s">
        <v>68</v>
      </c>
      <c r="O12" s="69">
        <f t="shared" ref="O12:U12" si="11">C12</f>
        <v>0.0275</v>
      </c>
      <c r="P12" s="69">
        <f t="shared" si="11"/>
        <v>0.029</v>
      </c>
      <c r="Q12" s="69">
        <f t="shared" si="11"/>
        <v>0.0287</v>
      </c>
      <c r="R12" s="69">
        <f t="shared" si="11"/>
        <v>0.0287</v>
      </c>
      <c r="S12" s="69">
        <f t="shared" si="11"/>
        <v>0.0393</v>
      </c>
      <c r="T12" s="69">
        <f t="shared" si="11"/>
        <v>0.0395</v>
      </c>
      <c r="U12" s="69">
        <f t="shared" si="11"/>
        <v>0.0382</v>
      </c>
      <c r="V12" s="69">
        <v>0.0381</v>
      </c>
      <c r="W12" s="69">
        <v>0.0383</v>
      </c>
      <c r="X12" s="69">
        <f t="shared" si="3"/>
        <v>0.0387</v>
      </c>
    </row>
    <row r="13">
      <c r="A13" s="13">
        <v>11.0</v>
      </c>
      <c r="B13" s="14" t="s">
        <v>69</v>
      </c>
      <c r="C13" s="62">
        <v>0.0279</v>
      </c>
      <c r="D13" s="62">
        <v>0.027999999999999997</v>
      </c>
      <c r="E13" s="62">
        <v>0.0279</v>
      </c>
      <c r="F13" s="62">
        <v>0.0271</v>
      </c>
      <c r="G13" s="62">
        <v>0.027999999999999997</v>
      </c>
      <c r="H13" s="62">
        <v>0.029300000000000003</v>
      </c>
      <c r="I13" s="63">
        <v>0.0288</v>
      </c>
      <c r="J13" s="62">
        <v>0.0282</v>
      </c>
      <c r="K13" s="64">
        <v>0.0278</v>
      </c>
      <c r="L13" s="65">
        <v>0.0275</v>
      </c>
      <c r="N13" s="66" t="s">
        <v>70</v>
      </c>
      <c r="O13" s="67">
        <f t="shared" ref="O13:U13" si="12">C13</f>
        <v>0.0279</v>
      </c>
      <c r="P13" s="67">
        <f t="shared" si="12"/>
        <v>0.028</v>
      </c>
      <c r="Q13" s="67">
        <f t="shared" si="12"/>
        <v>0.0279</v>
      </c>
      <c r="R13" s="67">
        <f t="shared" si="12"/>
        <v>0.0271</v>
      </c>
      <c r="S13" s="67">
        <f t="shared" si="12"/>
        <v>0.028</v>
      </c>
      <c r="T13" s="67">
        <f t="shared" si="12"/>
        <v>0.0293</v>
      </c>
      <c r="U13" s="67">
        <f t="shared" si="12"/>
        <v>0.0288</v>
      </c>
      <c r="V13" s="67">
        <v>0.0282</v>
      </c>
      <c r="W13" s="67">
        <v>0.0278</v>
      </c>
      <c r="X13" s="67">
        <f t="shared" si="3"/>
        <v>0.0275</v>
      </c>
    </row>
    <row r="14">
      <c r="A14" s="13">
        <v>12.0</v>
      </c>
      <c r="B14" s="14" t="s">
        <v>71</v>
      </c>
      <c r="C14" s="62">
        <v>0.0102</v>
      </c>
      <c r="D14" s="62">
        <v>0.0104</v>
      </c>
      <c r="E14" s="62">
        <v>0.0106</v>
      </c>
      <c r="F14" s="62">
        <v>0.0108</v>
      </c>
      <c r="G14" s="62">
        <v>0.0113</v>
      </c>
      <c r="H14" s="62">
        <v>0.011899999999999999</v>
      </c>
      <c r="I14" s="63">
        <v>0.0117</v>
      </c>
      <c r="J14" s="62">
        <v>0.011699999999999999</v>
      </c>
      <c r="K14" s="64">
        <v>0.0116</v>
      </c>
      <c r="L14" s="65">
        <v>0.0118</v>
      </c>
      <c r="N14" s="68" t="s">
        <v>71</v>
      </c>
      <c r="O14" s="69">
        <f t="shared" ref="O14:U14" si="13">C14</f>
        <v>0.0102</v>
      </c>
      <c r="P14" s="69">
        <f t="shared" si="13"/>
        <v>0.0104</v>
      </c>
      <c r="Q14" s="69">
        <f t="shared" si="13"/>
        <v>0.0106</v>
      </c>
      <c r="R14" s="69">
        <f t="shared" si="13"/>
        <v>0.0108</v>
      </c>
      <c r="S14" s="69">
        <f t="shared" si="13"/>
        <v>0.0113</v>
      </c>
      <c r="T14" s="69">
        <f t="shared" si="13"/>
        <v>0.0119</v>
      </c>
      <c r="U14" s="69">
        <f t="shared" si="13"/>
        <v>0.0117</v>
      </c>
      <c r="V14" s="69">
        <v>0.011699999999999999</v>
      </c>
      <c r="W14" s="69">
        <v>0.0116</v>
      </c>
      <c r="X14" s="69">
        <f t="shared" si="3"/>
        <v>0.0118</v>
      </c>
    </row>
    <row r="15">
      <c r="A15" s="13">
        <v>13.0</v>
      </c>
      <c r="B15" s="14" t="s">
        <v>72</v>
      </c>
      <c r="C15" s="62">
        <v>0.004</v>
      </c>
      <c r="D15" s="62">
        <v>0.0040999999999999995</v>
      </c>
      <c r="E15" s="62">
        <v>0.0042</v>
      </c>
      <c r="F15" s="62">
        <v>0.0048</v>
      </c>
      <c r="G15" s="62">
        <v>0.004</v>
      </c>
      <c r="H15" s="62">
        <v>0.0040999999999999995</v>
      </c>
      <c r="I15" s="63">
        <v>0.0045</v>
      </c>
      <c r="J15" s="62">
        <v>0.0046</v>
      </c>
      <c r="K15" s="64">
        <v>0.0046</v>
      </c>
      <c r="L15" s="65">
        <v>0.0052</v>
      </c>
      <c r="N15" s="66" t="s">
        <v>73</v>
      </c>
      <c r="O15" s="67">
        <f t="shared" ref="O15:U15" si="14">C15</f>
        <v>0.004</v>
      </c>
      <c r="P15" s="67">
        <f t="shared" si="14"/>
        <v>0.0041</v>
      </c>
      <c r="Q15" s="67">
        <f t="shared" si="14"/>
        <v>0.0042</v>
      </c>
      <c r="R15" s="67">
        <f t="shared" si="14"/>
        <v>0.0048</v>
      </c>
      <c r="S15" s="67">
        <f t="shared" si="14"/>
        <v>0.004</v>
      </c>
      <c r="T15" s="67">
        <f t="shared" si="14"/>
        <v>0.0041</v>
      </c>
      <c r="U15" s="67">
        <f t="shared" si="14"/>
        <v>0.0045</v>
      </c>
      <c r="V15" s="67">
        <v>0.0046</v>
      </c>
      <c r="W15" s="67">
        <v>0.0046</v>
      </c>
      <c r="X15" s="67">
        <f t="shared" si="3"/>
        <v>0.0052</v>
      </c>
    </row>
    <row r="16">
      <c r="A16" s="13">
        <v>14.0</v>
      </c>
      <c r="B16" s="14" t="s">
        <v>74</v>
      </c>
      <c r="C16" s="62">
        <v>0.023700000000000002</v>
      </c>
      <c r="D16" s="62">
        <v>0.0242</v>
      </c>
      <c r="E16" s="62">
        <v>0.023700000000000002</v>
      </c>
      <c r="F16" s="62">
        <v>0.0231</v>
      </c>
      <c r="G16" s="62">
        <v>0.022000000000000002</v>
      </c>
      <c r="H16" s="62">
        <v>0.0206</v>
      </c>
      <c r="I16" s="63">
        <v>0.0184</v>
      </c>
      <c r="J16" s="62">
        <v>0.0176</v>
      </c>
      <c r="K16" s="64">
        <v>0.0179</v>
      </c>
      <c r="L16" s="65">
        <v>0.0174</v>
      </c>
      <c r="N16" s="68" t="s">
        <v>75</v>
      </c>
      <c r="O16" s="69">
        <f t="shared" ref="O16:U16" si="15">C16</f>
        <v>0.0237</v>
      </c>
      <c r="P16" s="69">
        <f t="shared" si="15"/>
        <v>0.0242</v>
      </c>
      <c r="Q16" s="69">
        <f t="shared" si="15"/>
        <v>0.0237</v>
      </c>
      <c r="R16" s="69">
        <f t="shared" si="15"/>
        <v>0.0231</v>
      </c>
      <c r="S16" s="69">
        <f t="shared" si="15"/>
        <v>0.022</v>
      </c>
      <c r="T16" s="69">
        <f t="shared" si="15"/>
        <v>0.0206</v>
      </c>
      <c r="U16" s="69">
        <f t="shared" si="15"/>
        <v>0.0184</v>
      </c>
      <c r="V16" s="69">
        <v>0.0176</v>
      </c>
      <c r="W16" s="69">
        <v>0.0179</v>
      </c>
      <c r="X16" s="69">
        <f t="shared" si="3"/>
        <v>0.0174</v>
      </c>
    </row>
    <row r="17">
      <c r="A17" s="13">
        <v>15.0</v>
      </c>
      <c r="B17" s="14" t="s">
        <v>76</v>
      </c>
      <c r="C17" s="62">
        <v>0.027000000000000003</v>
      </c>
      <c r="D17" s="62">
        <v>0.0287</v>
      </c>
      <c r="E17" s="62">
        <v>0.030299999999999997</v>
      </c>
      <c r="F17" s="62">
        <v>0.0323</v>
      </c>
      <c r="G17" s="62">
        <v>0.0362</v>
      </c>
      <c r="H17" s="62">
        <v>0.0352</v>
      </c>
      <c r="I17" s="63">
        <v>0.0332</v>
      </c>
      <c r="J17" s="62">
        <v>0.0329</v>
      </c>
      <c r="K17" s="64">
        <v>0.0327</v>
      </c>
      <c r="L17" s="65">
        <v>0.0328</v>
      </c>
      <c r="N17" s="66" t="s">
        <v>77</v>
      </c>
      <c r="O17" s="67">
        <f t="shared" ref="O17:U17" si="16">C17</f>
        <v>0.027</v>
      </c>
      <c r="P17" s="67">
        <f t="shared" si="16"/>
        <v>0.0287</v>
      </c>
      <c r="Q17" s="67">
        <f t="shared" si="16"/>
        <v>0.0303</v>
      </c>
      <c r="R17" s="67">
        <f t="shared" si="16"/>
        <v>0.0323</v>
      </c>
      <c r="S17" s="67">
        <f t="shared" si="16"/>
        <v>0.0362</v>
      </c>
      <c r="T17" s="67">
        <f t="shared" si="16"/>
        <v>0.0352</v>
      </c>
      <c r="U17" s="67">
        <f t="shared" si="16"/>
        <v>0.0332</v>
      </c>
      <c r="V17" s="67">
        <v>0.0329</v>
      </c>
      <c r="W17" s="67">
        <v>0.0327</v>
      </c>
      <c r="X17" s="67">
        <f t="shared" si="3"/>
        <v>0.0328</v>
      </c>
    </row>
    <row r="18">
      <c r="A18" s="13">
        <v>16.0</v>
      </c>
      <c r="B18" s="14" t="s">
        <v>78</v>
      </c>
      <c r="C18" s="62">
        <v>0.0073</v>
      </c>
      <c r="D18" s="62">
        <v>0.0075</v>
      </c>
      <c r="E18" s="62">
        <v>0.0076</v>
      </c>
      <c r="F18" s="62">
        <v>0.0079</v>
      </c>
      <c r="G18" s="62">
        <v>0.0078000000000000005</v>
      </c>
      <c r="H18" s="62">
        <v>0.008</v>
      </c>
      <c r="I18" s="63">
        <v>0.0079</v>
      </c>
      <c r="J18" s="62">
        <v>0.008</v>
      </c>
      <c r="K18" s="64">
        <v>0.0081</v>
      </c>
      <c r="L18" s="65">
        <v>0.0084</v>
      </c>
      <c r="N18" s="68" t="s">
        <v>79</v>
      </c>
      <c r="O18" s="69">
        <f t="shared" ref="O18:U18" si="17">C18</f>
        <v>0.0073</v>
      </c>
      <c r="P18" s="69">
        <f t="shared" si="17"/>
        <v>0.0075</v>
      </c>
      <c r="Q18" s="69">
        <f t="shared" si="17"/>
        <v>0.0076</v>
      </c>
      <c r="R18" s="69">
        <f t="shared" si="17"/>
        <v>0.0079</v>
      </c>
      <c r="S18" s="69">
        <f t="shared" si="17"/>
        <v>0.0078</v>
      </c>
      <c r="T18" s="69">
        <f t="shared" si="17"/>
        <v>0.008</v>
      </c>
      <c r="U18" s="69">
        <f t="shared" si="17"/>
        <v>0.0079</v>
      </c>
      <c r="V18" s="69">
        <v>0.008</v>
      </c>
      <c r="W18" s="69">
        <v>0.0081</v>
      </c>
      <c r="X18" s="69">
        <f t="shared" si="3"/>
        <v>0.0084</v>
      </c>
    </row>
    <row r="19">
      <c r="A19" s="13">
        <v>17.0</v>
      </c>
      <c r="B19" s="14" t="s">
        <v>80</v>
      </c>
      <c r="C19" s="62">
        <v>0.0195</v>
      </c>
      <c r="D19" s="62">
        <v>0.0206</v>
      </c>
      <c r="E19" s="62">
        <v>0.0208</v>
      </c>
      <c r="F19" s="62">
        <v>0.0215</v>
      </c>
      <c r="G19" s="62">
        <v>0.0216</v>
      </c>
      <c r="H19" s="62">
        <v>0.020499999999999997</v>
      </c>
      <c r="I19" s="63">
        <v>0.0215</v>
      </c>
      <c r="J19" s="62">
        <v>0.0223</v>
      </c>
      <c r="K19" s="64">
        <v>0.0237</v>
      </c>
      <c r="L19" s="65">
        <v>0.0263</v>
      </c>
      <c r="N19" s="66" t="s">
        <v>81</v>
      </c>
      <c r="O19" s="67">
        <f t="shared" ref="O19:U19" si="18">C19</f>
        <v>0.0195</v>
      </c>
      <c r="P19" s="67">
        <f t="shared" si="18"/>
        <v>0.0206</v>
      </c>
      <c r="Q19" s="67">
        <f t="shared" si="18"/>
        <v>0.0208</v>
      </c>
      <c r="R19" s="67">
        <f t="shared" si="18"/>
        <v>0.0215</v>
      </c>
      <c r="S19" s="67">
        <f t="shared" si="18"/>
        <v>0.0216</v>
      </c>
      <c r="T19" s="67">
        <f t="shared" si="18"/>
        <v>0.0205</v>
      </c>
      <c r="U19" s="67">
        <f t="shared" si="18"/>
        <v>0.0215</v>
      </c>
      <c r="V19" s="67">
        <v>0.0223</v>
      </c>
      <c r="W19" s="67">
        <v>0.0237</v>
      </c>
      <c r="X19" s="67">
        <f t="shared" si="3"/>
        <v>0.0263</v>
      </c>
    </row>
    <row r="20">
      <c r="A20" s="13" t="s">
        <v>82</v>
      </c>
      <c r="B20" s="14" t="s">
        <v>83</v>
      </c>
      <c r="C20" s="71">
        <v>1.0</v>
      </c>
      <c r="D20" s="71">
        <v>1.0</v>
      </c>
      <c r="E20" s="71">
        <v>1.0</v>
      </c>
      <c r="F20" s="71">
        <v>1.0</v>
      </c>
      <c r="G20" s="71">
        <v>1.0</v>
      </c>
      <c r="H20" s="71">
        <v>1.0</v>
      </c>
      <c r="I20" s="72">
        <v>1.0</v>
      </c>
      <c r="J20" s="71">
        <v>1.0</v>
      </c>
      <c r="K20" s="73">
        <v>1.0</v>
      </c>
      <c r="L20" s="74">
        <v>1.0</v>
      </c>
      <c r="N20" s="75" t="s">
        <v>84</v>
      </c>
      <c r="O20" s="69">
        <f t="shared" ref="O20:U20" si="19">C20</f>
        <v>1</v>
      </c>
      <c r="P20" s="69">
        <f t="shared" si="19"/>
        <v>1</v>
      </c>
      <c r="Q20" s="69">
        <f t="shared" si="19"/>
        <v>1</v>
      </c>
      <c r="R20" s="69">
        <f t="shared" si="19"/>
        <v>1</v>
      </c>
      <c r="S20" s="69">
        <f t="shared" si="19"/>
        <v>1</v>
      </c>
      <c r="T20" s="69">
        <f t="shared" si="19"/>
        <v>1</v>
      </c>
      <c r="U20" s="69">
        <f t="shared" si="19"/>
        <v>1</v>
      </c>
      <c r="V20" s="69">
        <v>1.0</v>
      </c>
      <c r="W20" s="69">
        <v>1.0</v>
      </c>
      <c r="X20" s="69">
        <v>1.0</v>
      </c>
    </row>
    <row r="21" ht="15.75" customHeight="1">
      <c r="A21" s="13" t="s">
        <v>85</v>
      </c>
      <c r="B21" s="14" t="s">
        <v>86</v>
      </c>
      <c r="C21" s="14">
        <v>5.66</v>
      </c>
      <c r="D21" s="14">
        <v>5.33</v>
      </c>
      <c r="E21" s="14">
        <v>5.65</v>
      </c>
      <c r="F21" s="14">
        <v>5.07</v>
      </c>
      <c r="G21" s="14">
        <v>-2.44</v>
      </c>
      <c r="H21" s="14">
        <v>3.74</v>
      </c>
      <c r="I21" s="76">
        <v>5.45</v>
      </c>
      <c r="J21" s="14">
        <v>5.0</v>
      </c>
      <c r="K21" s="64">
        <v>0.0495</v>
      </c>
      <c r="L21" s="77">
        <v>0.0532</v>
      </c>
    </row>
    <row r="22" ht="15.75" customHeight="1">
      <c r="A22" s="42"/>
      <c r="N22" s="78" t="s">
        <v>86</v>
      </c>
      <c r="O22" s="14">
        <v>2016.0</v>
      </c>
      <c r="P22" s="14">
        <v>2017.0</v>
      </c>
      <c r="Q22" s="14">
        <v>2018.0</v>
      </c>
      <c r="R22" s="14">
        <v>2019.0</v>
      </c>
      <c r="S22" s="14">
        <v>2020.0</v>
      </c>
      <c r="T22" s="76">
        <v>2021.0</v>
      </c>
      <c r="U22" s="14">
        <v>2022.0</v>
      </c>
      <c r="V22" s="14">
        <v>2023.0</v>
      </c>
      <c r="W22" s="79">
        <v>2024.0</v>
      </c>
      <c r="X22" s="80">
        <v>2025.0</v>
      </c>
    </row>
    <row r="23" ht="15.75" customHeight="1">
      <c r="A23" s="42"/>
      <c r="N23" s="7"/>
      <c r="O23" s="14">
        <v>5.66</v>
      </c>
      <c r="P23" s="14">
        <v>5.33</v>
      </c>
      <c r="Q23" s="14">
        <v>5.65</v>
      </c>
      <c r="R23" s="14">
        <v>5.07</v>
      </c>
      <c r="S23" s="14">
        <v>-2.44</v>
      </c>
      <c r="T23" s="76">
        <v>3.74</v>
      </c>
      <c r="U23" s="14">
        <v>5.45</v>
      </c>
      <c r="V23" s="14">
        <v>5.0</v>
      </c>
      <c r="W23" s="79">
        <v>4.95</v>
      </c>
      <c r="X23" s="80">
        <v>5.32</v>
      </c>
    </row>
    <row r="24" ht="15.75" customHeight="1">
      <c r="A24" s="42"/>
    </row>
    <row r="25" ht="15.75" customHeight="1">
      <c r="A25" s="42"/>
    </row>
    <row r="26" ht="15.75" customHeight="1">
      <c r="A26" s="42"/>
    </row>
    <row r="27" ht="15.75" customHeight="1">
      <c r="A27" s="42"/>
    </row>
    <row r="28" ht="15.75" customHeight="1">
      <c r="A28" s="42"/>
    </row>
    <row r="29" ht="15.75" customHeight="1">
      <c r="A29" s="42"/>
    </row>
    <row r="30" ht="15.75" customHeight="1">
      <c r="A30" s="42"/>
    </row>
    <row r="31" ht="15.75" customHeight="1">
      <c r="A31" s="42"/>
    </row>
    <row r="32" ht="15.75" customHeight="1">
      <c r="A32" s="42"/>
    </row>
    <row r="33" ht="15.75" customHeight="1">
      <c r="A33" s="42"/>
    </row>
    <row r="34" ht="15.75" customHeight="1">
      <c r="A34" s="42"/>
    </row>
    <row r="35" ht="15.75" customHeight="1">
      <c r="A35" s="42"/>
    </row>
    <row r="36" ht="15.75" customHeight="1">
      <c r="A36" s="42"/>
    </row>
    <row r="37" ht="15.75" customHeight="1">
      <c r="A37" s="42"/>
    </row>
    <row r="38" ht="15.75" customHeight="1">
      <c r="A38" s="42"/>
    </row>
    <row r="39" ht="15.75" customHeight="1">
      <c r="A39" s="42"/>
    </row>
    <row r="40" ht="15.75" customHeight="1">
      <c r="A40" s="42"/>
    </row>
    <row r="41" ht="15.75" customHeight="1">
      <c r="A41" s="42"/>
    </row>
    <row r="42" ht="15.75" customHeight="1">
      <c r="A42" s="42"/>
    </row>
    <row r="43" ht="15.75" customHeight="1">
      <c r="A43" s="42"/>
    </row>
    <row r="44" ht="15.75" customHeight="1">
      <c r="A44" s="42"/>
    </row>
    <row r="45" ht="15.75" customHeight="1">
      <c r="A45" s="42"/>
    </row>
    <row r="46" ht="15.75" customHeight="1">
      <c r="A46" s="42"/>
    </row>
    <row r="47" ht="15.75" customHeight="1">
      <c r="A47" s="42"/>
    </row>
    <row r="48" ht="15.75" customHeight="1">
      <c r="A48" s="42"/>
    </row>
    <row r="49" ht="15.75" customHeight="1">
      <c r="A49" s="42"/>
    </row>
    <row r="50" ht="15.75" customHeight="1">
      <c r="A50" s="42"/>
    </row>
    <row r="51" ht="15.75" customHeight="1">
      <c r="A51" s="42"/>
    </row>
    <row r="52" ht="15.75" customHeight="1">
      <c r="A52" s="42"/>
    </row>
    <row r="53" ht="15.75" customHeight="1">
      <c r="A53" s="42"/>
    </row>
    <row r="54" ht="15.75" customHeight="1">
      <c r="A54" s="42"/>
    </row>
    <row r="55" ht="15.75" customHeight="1">
      <c r="A55" s="42"/>
    </row>
    <row r="56" ht="15.75" customHeight="1">
      <c r="A56" s="42"/>
    </row>
    <row r="57" ht="15.75" customHeight="1">
      <c r="A57" s="42"/>
    </row>
    <row r="58" ht="15.75" customHeight="1">
      <c r="A58" s="42"/>
    </row>
    <row r="59" ht="15.75" customHeight="1">
      <c r="A59" s="42"/>
    </row>
    <row r="60" ht="15.75" customHeight="1">
      <c r="A60" s="42"/>
    </row>
    <row r="61" ht="15.75" customHeight="1">
      <c r="A61" s="42"/>
    </row>
    <row r="62" ht="15.75" customHeight="1">
      <c r="A62" s="42"/>
    </row>
    <row r="63" ht="15.75" customHeight="1">
      <c r="A63" s="42"/>
    </row>
    <row r="64" ht="15.75" customHeight="1">
      <c r="A64" s="42"/>
    </row>
    <row r="65" ht="15.75" customHeight="1">
      <c r="A65" s="42"/>
    </row>
    <row r="66" ht="15.75" customHeight="1">
      <c r="A66" s="42"/>
    </row>
    <row r="67" ht="15.75" customHeight="1">
      <c r="A67" s="42"/>
    </row>
    <row r="68" ht="15.75" customHeight="1">
      <c r="A68" s="42"/>
    </row>
    <row r="69" ht="15.75" customHeight="1">
      <c r="A69" s="42"/>
    </row>
    <row r="70" ht="15.75" customHeight="1">
      <c r="A70" s="42"/>
    </row>
    <row r="71" ht="15.75" customHeight="1">
      <c r="A71" s="42"/>
    </row>
    <row r="72" ht="15.75" customHeight="1">
      <c r="A72" s="42"/>
    </row>
    <row r="73" ht="15.75" customHeight="1">
      <c r="A73" s="42"/>
    </row>
    <row r="74" ht="15.75" customHeight="1">
      <c r="A74" s="42"/>
    </row>
    <row r="75" ht="15.75" customHeight="1">
      <c r="A75" s="42"/>
    </row>
    <row r="76" ht="15.75" customHeight="1">
      <c r="A76" s="42"/>
    </row>
    <row r="77" ht="15.75" customHeight="1">
      <c r="A77" s="42"/>
    </row>
    <row r="78" ht="15.75" customHeight="1">
      <c r="A78" s="42"/>
    </row>
    <row r="79" ht="15.75" customHeight="1">
      <c r="A79" s="42"/>
    </row>
    <row r="80" ht="15.75" customHeight="1">
      <c r="A80" s="42"/>
    </row>
    <row r="81" ht="15.75" customHeight="1">
      <c r="A81" s="42"/>
    </row>
    <row r="82" ht="15.75" customHeight="1">
      <c r="A82" s="42"/>
    </row>
    <row r="83" ht="15.75" customHeight="1">
      <c r="A83" s="42"/>
    </row>
    <row r="84" ht="15.75" customHeight="1">
      <c r="A84" s="42"/>
    </row>
    <row r="85" ht="15.75" customHeight="1">
      <c r="A85" s="42"/>
    </row>
    <row r="86" ht="15.75" customHeight="1">
      <c r="A86" s="42"/>
    </row>
    <row r="87" ht="15.75" customHeight="1">
      <c r="A87" s="42"/>
    </row>
    <row r="88" ht="15.75" customHeight="1">
      <c r="A88" s="42"/>
    </row>
    <row r="89" ht="15.75" customHeight="1">
      <c r="A89" s="42"/>
    </row>
    <row r="90" ht="15.75" customHeight="1">
      <c r="A90" s="42"/>
    </row>
    <row r="91" ht="15.75" customHeight="1">
      <c r="A91" s="42"/>
    </row>
    <row r="92" ht="15.75" customHeight="1">
      <c r="A92" s="42"/>
    </row>
    <row r="93" ht="15.75" customHeight="1">
      <c r="A93" s="42"/>
    </row>
    <row r="94" ht="15.75" customHeight="1">
      <c r="A94" s="42"/>
    </row>
    <row r="95" ht="15.75" customHeight="1">
      <c r="A95" s="42"/>
    </row>
    <row r="96" ht="15.75" customHeight="1">
      <c r="A96" s="42"/>
    </row>
    <row r="97" ht="15.75" customHeight="1">
      <c r="A97" s="42"/>
    </row>
    <row r="98" ht="15.75" customHeight="1">
      <c r="A98" s="42"/>
    </row>
    <row r="99" ht="15.75" customHeight="1">
      <c r="A99" s="42"/>
    </row>
    <row r="100" ht="15.75" customHeight="1">
      <c r="A100" s="42"/>
    </row>
    <row r="101" ht="15.75" customHeight="1">
      <c r="A101" s="42"/>
    </row>
    <row r="102" ht="15.75" customHeight="1">
      <c r="A102" s="42"/>
    </row>
    <row r="103" ht="15.75" customHeight="1">
      <c r="A103" s="42"/>
    </row>
    <row r="104" ht="15.75" customHeight="1">
      <c r="A104" s="42"/>
    </row>
    <row r="105" ht="15.75" customHeight="1">
      <c r="A105" s="42"/>
    </row>
    <row r="106" ht="15.75" customHeight="1">
      <c r="A106" s="42"/>
    </row>
    <row r="107" ht="15.75" customHeight="1">
      <c r="A107" s="42"/>
    </row>
    <row r="108" ht="15.75" customHeight="1">
      <c r="A108" s="42"/>
    </row>
    <row r="109" ht="15.75" customHeight="1">
      <c r="A109" s="42"/>
    </row>
    <row r="110" ht="15.75" customHeight="1">
      <c r="A110" s="42"/>
    </row>
    <row r="111" ht="15.75" customHeight="1">
      <c r="A111" s="42"/>
    </row>
    <row r="112" ht="15.75" customHeight="1">
      <c r="A112" s="42"/>
    </row>
    <row r="113" ht="15.75" customHeight="1">
      <c r="A113" s="42"/>
    </row>
    <row r="114" ht="15.75" customHeight="1">
      <c r="A114" s="42"/>
    </row>
    <row r="115" ht="15.75" customHeight="1">
      <c r="A115" s="42"/>
    </row>
    <row r="116" ht="15.75" customHeight="1">
      <c r="A116" s="42"/>
    </row>
    <row r="117" ht="15.75" customHeight="1">
      <c r="A117" s="42"/>
    </row>
    <row r="118" ht="15.75" customHeight="1">
      <c r="A118" s="42"/>
    </row>
    <row r="119" ht="15.75" customHeight="1">
      <c r="A119" s="42"/>
    </row>
    <row r="120" ht="15.75" customHeight="1">
      <c r="A120" s="42"/>
    </row>
    <row r="121" ht="15.75" customHeight="1">
      <c r="A121" s="42"/>
    </row>
    <row r="122" ht="15.75" customHeight="1">
      <c r="A122" s="42"/>
    </row>
    <row r="123" ht="15.75" customHeight="1">
      <c r="A123" s="42"/>
    </row>
    <row r="124" ht="15.75" customHeight="1">
      <c r="A124" s="42"/>
    </row>
    <row r="125" ht="15.75" customHeight="1">
      <c r="A125" s="42"/>
    </row>
    <row r="126" ht="15.75" customHeight="1">
      <c r="A126" s="42"/>
    </row>
    <row r="127" ht="15.75" customHeight="1">
      <c r="A127" s="42"/>
    </row>
    <row r="128" ht="15.75" customHeight="1">
      <c r="A128" s="42"/>
    </row>
    <row r="129" ht="15.75" customHeight="1">
      <c r="A129" s="42"/>
    </row>
    <row r="130" ht="15.75" customHeight="1">
      <c r="A130" s="42"/>
    </row>
    <row r="131" ht="15.75" customHeight="1">
      <c r="A131" s="42"/>
    </row>
    <row r="132" ht="15.75" customHeight="1">
      <c r="A132" s="42"/>
    </row>
    <row r="133" ht="15.75" customHeight="1">
      <c r="A133" s="42"/>
    </row>
    <row r="134" ht="15.75" customHeight="1">
      <c r="A134" s="42"/>
    </row>
    <row r="135" ht="15.75" customHeight="1">
      <c r="A135" s="42"/>
    </row>
    <row r="136" ht="15.75" customHeight="1">
      <c r="A136" s="42"/>
    </row>
    <row r="137" ht="15.75" customHeight="1">
      <c r="A137" s="42"/>
    </row>
    <row r="138" ht="15.75" customHeight="1">
      <c r="A138" s="42"/>
    </row>
    <row r="139" ht="15.75" customHeight="1">
      <c r="A139" s="42"/>
    </row>
    <row r="140" ht="15.75" customHeight="1">
      <c r="A140" s="42"/>
    </row>
    <row r="141" ht="15.75" customHeight="1">
      <c r="A141" s="42"/>
    </row>
    <row r="142" ht="15.75" customHeight="1">
      <c r="A142" s="42"/>
    </row>
    <row r="143" ht="15.75" customHeight="1">
      <c r="A143" s="42"/>
    </row>
    <row r="144" ht="15.75" customHeight="1">
      <c r="A144" s="42"/>
    </row>
    <row r="145" ht="15.75" customHeight="1">
      <c r="A145" s="42"/>
    </row>
    <row r="146" ht="15.75" customHeight="1">
      <c r="A146" s="42"/>
    </row>
    <row r="147" ht="15.75" customHeight="1">
      <c r="A147" s="42"/>
    </row>
    <row r="148" ht="15.75" customHeight="1">
      <c r="A148" s="42"/>
    </row>
    <row r="149" ht="15.75" customHeight="1">
      <c r="A149" s="42"/>
    </row>
    <row r="150" ht="15.75" customHeight="1">
      <c r="A150" s="42"/>
    </row>
    <row r="151" ht="15.75" customHeight="1">
      <c r="A151" s="42"/>
    </row>
    <row r="152" ht="15.75" customHeight="1">
      <c r="A152" s="42"/>
    </row>
    <row r="153" ht="15.75" customHeight="1">
      <c r="A153" s="42"/>
    </row>
    <row r="154" ht="15.75" customHeight="1">
      <c r="A154" s="42"/>
    </row>
    <row r="155" ht="15.75" customHeight="1">
      <c r="A155" s="42"/>
    </row>
    <row r="156" ht="15.75" customHeight="1">
      <c r="A156" s="42"/>
    </row>
    <row r="157" ht="15.75" customHeight="1">
      <c r="A157" s="42"/>
    </row>
    <row r="158" ht="15.75" customHeight="1">
      <c r="A158" s="42"/>
    </row>
    <row r="159" ht="15.75" customHeight="1">
      <c r="A159" s="42"/>
    </row>
    <row r="160" ht="15.75" customHeight="1">
      <c r="A160" s="42"/>
    </row>
    <row r="161" ht="15.75" customHeight="1">
      <c r="A161" s="42"/>
    </row>
    <row r="162" ht="15.75" customHeight="1">
      <c r="A162" s="42"/>
    </row>
    <row r="163" ht="15.75" customHeight="1">
      <c r="A163" s="42"/>
    </row>
    <row r="164" ht="15.75" customHeight="1">
      <c r="A164" s="42"/>
    </row>
    <row r="165" ht="15.75" customHeight="1">
      <c r="A165" s="42"/>
    </row>
    <row r="166" ht="15.75" customHeight="1">
      <c r="A166" s="42"/>
    </row>
    <row r="167" ht="15.75" customHeight="1">
      <c r="A167" s="42"/>
    </row>
    <row r="168" ht="15.75" customHeight="1">
      <c r="A168" s="42"/>
    </row>
    <row r="169" ht="15.75" customHeight="1">
      <c r="A169" s="42"/>
    </row>
    <row r="170" ht="15.75" customHeight="1">
      <c r="A170" s="42"/>
    </row>
    <row r="171" ht="15.75" customHeight="1">
      <c r="A171" s="42"/>
    </row>
    <row r="172" ht="15.75" customHeight="1">
      <c r="A172" s="42"/>
    </row>
    <row r="173" ht="15.75" customHeight="1">
      <c r="A173" s="42"/>
    </row>
    <row r="174" ht="15.75" customHeight="1">
      <c r="A174" s="42"/>
    </row>
    <row r="175" ht="15.75" customHeight="1">
      <c r="A175" s="42"/>
    </row>
    <row r="176" ht="15.75" customHeight="1">
      <c r="A176" s="42"/>
    </row>
    <row r="177" ht="15.75" customHeight="1">
      <c r="A177" s="42"/>
    </row>
    <row r="178" ht="15.75" customHeight="1">
      <c r="A178" s="42"/>
    </row>
    <row r="179" ht="15.75" customHeight="1">
      <c r="A179" s="42"/>
    </row>
    <row r="180" ht="15.75" customHeight="1">
      <c r="A180" s="42"/>
    </row>
    <row r="181" ht="15.75" customHeight="1">
      <c r="A181" s="42"/>
    </row>
    <row r="182" ht="15.75" customHeight="1">
      <c r="A182" s="42"/>
    </row>
    <row r="183" ht="15.75" customHeight="1">
      <c r="A183" s="42"/>
    </row>
    <row r="184" ht="15.75" customHeight="1">
      <c r="A184" s="42"/>
    </row>
    <row r="185" ht="15.75" customHeight="1">
      <c r="A185" s="42"/>
    </row>
    <row r="186" ht="15.75" customHeight="1">
      <c r="A186" s="42"/>
    </row>
    <row r="187" ht="15.75" customHeight="1">
      <c r="A187" s="42"/>
    </row>
    <row r="188" ht="15.75" customHeight="1">
      <c r="A188" s="42"/>
    </row>
    <row r="189" ht="15.75" customHeight="1">
      <c r="A189" s="42"/>
    </row>
    <row r="190" ht="15.75" customHeight="1">
      <c r="A190" s="42"/>
    </row>
    <row r="191" ht="15.75" customHeight="1">
      <c r="A191" s="42"/>
    </row>
    <row r="192" ht="15.75" customHeight="1">
      <c r="A192" s="42"/>
    </row>
    <row r="193" ht="15.75" customHeight="1">
      <c r="A193" s="42"/>
    </row>
    <row r="194" ht="15.75" customHeight="1">
      <c r="A194" s="42"/>
    </row>
    <row r="195" ht="15.75" customHeight="1">
      <c r="A195" s="42"/>
    </row>
    <row r="196" ht="15.75" customHeight="1">
      <c r="A196" s="42"/>
    </row>
    <row r="197" ht="15.75" customHeight="1">
      <c r="A197" s="42"/>
    </row>
    <row r="198" ht="15.75" customHeight="1">
      <c r="A198" s="42"/>
    </row>
    <row r="199" ht="15.75" customHeight="1">
      <c r="A199" s="42"/>
    </row>
    <row r="200" ht="15.75" customHeight="1">
      <c r="A200" s="42"/>
    </row>
    <row r="201" ht="15.75" customHeight="1">
      <c r="A201" s="42"/>
    </row>
    <row r="202" ht="15.75" customHeight="1">
      <c r="A202" s="42"/>
    </row>
    <row r="203" ht="15.75" customHeight="1">
      <c r="A203" s="42"/>
    </row>
    <row r="204" ht="15.75" customHeight="1">
      <c r="A204" s="42"/>
    </row>
    <row r="205" ht="15.75" customHeight="1">
      <c r="A205" s="42"/>
    </row>
    <row r="206" ht="15.75" customHeight="1">
      <c r="A206" s="42"/>
    </row>
    <row r="207" ht="15.75" customHeight="1">
      <c r="A207" s="42"/>
    </row>
    <row r="208" ht="15.75" customHeight="1">
      <c r="A208" s="42"/>
    </row>
    <row r="209" ht="15.75" customHeight="1">
      <c r="A209" s="42"/>
    </row>
    <row r="210" ht="15.75" customHeight="1">
      <c r="A210" s="42"/>
    </row>
    <row r="211" ht="15.75" customHeight="1">
      <c r="A211" s="42"/>
    </row>
    <row r="212" ht="15.75" customHeight="1">
      <c r="A212" s="42"/>
    </row>
    <row r="213" ht="15.75" customHeight="1">
      <c r="A213" s="42"/>
    </row>
    <row r="214" ht="15.75" customHeight="1">
      <c r="A214" s="42"/>
    </row>
    <row r="215" ht="15.75" customHeight="1">
      <c r="A215" s="42"/>
    </row>
    <row r="216" ht="15.75" customHeight="1">
      <c r="A216" s="42"/>
    </row>
    <row r="217" ht="15.75" customHeight="1">
      <c r="A217" s="42"/>
    </row>
    <row r="218" ht="15.75" customHeight="1">
      <c r="A218" s="42"/>
    </row>
    <row r="219" ht="15.75" customHeight="1">
      <c r="A219" s="42"/>
    </row>
    <row r="220" ht="15.75" customHeight="1">
      <c r="A220" s="42"/>
    </row>
    <row r="221" ht="15.75" customHeight="1">
      <c r="A221" s="42"/>
    </row>
    <row r="222" ht="15.75" customHeight="1">
      <c r="A222" s="42"/>
    </row>
    <row r="223" ht="15.75" customHeight="1">
      <c r="A223" s="42"/>
    </row>
    <row r="224" ht="15.75" customHeight="1">
      <c r="A224" s="42"/>
    </row>
    <row r="225" ht="15.75" customHeight="1">
      <c r="A225" s="42"/>
    </row>
    <row r="226" ht="15.75" customHeight="1">
      <c r="A226" s="42"/>
    </row>
    <row r="227" ht="15.75" customHeight="1">
      <c r="A227" s="42"/>
    </row>
    <row r="228" ht="15.75" customHeight="1">
      <c r="A228" s="42"/>
    </row>
    <row r="229" ht="15.75" customHeight="1">
      <c r="A229" s="42"/>
    </row>
    <row r="230" ht="15.75" customHeight="1">
      <c r="A230" s="42"/>
    </row>
    <row r="231" ht="15.75" customHeight="1">
      <c r="A231" s="42"/>
    </row>
    <row r="232" ht="15.75" customHeight="1">
      <c r="A232" s="42"/>
    </row>
    <row r="233" ht="15.75" customHeight="1">
      <c r="A233" s="42"/>
    </row>
    <row r="234" ht="15.75" customHeight="1">
      <c r="A234" s="42"/>
    </row>
    <row r="235" ht="15.75" customHeight="1">
      <c r="A235" s="42"/>
    </row>
    <row r="236" ht="15.75" customHeight="1">
      <c r="A236" s="42"/>
    </row>
    <row r="237" ht="15.75" customHeight="1">
      <c r="A237" s="42"/>
    </row>
    <row r="238" ht="15.75" customHeight="1">
      <c r="A238" s="42"/>
    </row>
    <row r="239" ht="15.75" customHeight="1">
      <c r="A239" s="42"/>
    </row>
    <row r="240" ht="15.75" customHeight="1">
      <c r="A240" s="42"/>
    </row>
    <row r="241" ht="15.75" customHeight="1">
      <c r="A241" s="42"/>
    </row>
    <row r="242" ht="15.75" customHeight="1">
      <c r="A242" s="42"/>
    </row>
    <row r="243" ht="15.75" customHeight="1">
      <c r="A243" s="42"/>
    </row>
    <row r="244" ht="15.75" customHeight="1">
      <c r="A244" s="42"/>
    </row>
    <row r="245" ht="15.75" customHeight="1">
      <c r="A245" s="42"/>
    </row>
    <row r="246" ht="15.75" customHeight="1">
      <c r="A246" s="42"/>
    </row>
    <row r="247" ht="15.75" customHeight="1">
      <c r="A247" s="42"/>
    </row>
    <row r="248" ht="15.75" customHeight="1">
      <c r="A248" s="42"/>
    </row>
    <row r="249" ht="15.75" customHeight="1">
      <c r="A249" s="42"/>
    </row>
    <row r="250" ht="15.75" customHeight="1">
      <c r="A250" s="42"/>
    </row>
    <row r="251" ht="15.75" customHeight="1">
      <c r="A251" s="42"/>
    </row>
    <row r="252" ht="15.75" customHeight="1">
      <c r="A252" s="42"/>
    </row>
    <row r="253" ht="15.75" customHeight="1">
      <c r="A253" s="42"/>
    </row>
    <row r="254" ht="15.75" customHeight="1">
      <c r="A254" s="42"/>
    </row>
    <row r="255" ht="15.75" customHeight="1">
      <c r="A255" s="42"/>
    </row>
    <row r="256" ht="15.75" customHeight="1">
      <c r="A256" s="42"/>
    </row>
    <row r="257" ht="15.75" customHeight="1">
      <c r="A257" s="42"/>
    </row>
    <row r="258" ht="15.75" customHeight="1">
      <c r="A258" s="42"/>
    </row>
    <row r="259" ht="15.75" customHeight="1">
      <c r="A259" s="42"/>
    </row>
    <row r="260" ht="15.75" customHeight="1">
      <c r="A260" s="42"/>
    </row>
    <row r="261" ht="15.75" customHeight="1">
      <c r="A261" s="42"/>
    </row>
    <row r="262" ht="15.75" customHeight="1">
      <c r="A262" s="42"/>
    </row>
    <row r="263" ht="15.75" customHeight="1">
      <c r="A263" s="42"/>
    </row>
    <row r="264" ht="15.75" customHeight="1">
      <c r="A264" s="42"/>
    </row>
    <row r="265" ht="15.75" customHeight="1">
      <c r="A265" s="42"/>
    </row>
    <row r="266" ht="15.75" customHeight="1">
      <c r="A266" s="42"/>
    </row>
    <row r="267" ht="15.75" customHeight="1">
      <c r="A267" s="42"/>
    </row>
    <row r="268" ht="15.75" customHeight="1">
      <c r="A268" s="42"/>
    </row>
    <row r="269" ht="15.75" customHeight="1">
      <c r="A269" s="42"/>
    </row>
    <row r="270" ht="15.75" customHeight="1">
      <c r="A270" s="42"/>
    </row>
    <row r="271" ht="15.75" customHeight="1">
      <c r="A271" s="42"/>
    </row>
    <row r="272" ht="15.75" customHeight="1">
      <c r="A272" s="42"/>
    </row>
    <row r="273" ht="15.75" customHeight="1">
      <c r="A273" s="42"/>
    </row>
    <row r="274" ht="15.75" customHeight="1">
      <c r="A274" s="42"/>
    </row>
    <row r="275" ht="15.75" customHeight="1">
      <c r="A275" s="42"/>
    </row>
    <row r="276" ht="15.75" customHeight="1">
      <c r="A276" s="42"/>
    </row>
    <row r="277" ht="15.75" customHeight="1">
      <c r="A277" s="42"/>
    </row>
    <row r="278" ht="15.75" customHeight="1">
      <c r="A278" s="42"/>
    </row>
    <row r="279" ht="15.75" customHeight="1">
      <c r="A279" s="42"/>
    </row>
    <row r="280" ht="15.75" customHeight="1">
      <c r="A280" s="42"/>
    </row>
    <row r="281" ht="15.75" customHeight="1">
      <c r="A281" s="42"/>
    </row>
    <row r="282" ht="15.75" customHeight="1">
      <c r="A282" s="42"/>
    </row>
    <row r="283" ht="15.75" customHeight="1">
      <c r="A283" s="42"/>
    </row>
    <row r="284" ht="15.75" customHeight="1">
      <c r="A284" s="42"/>
    </row>
    <row r="285" ht="15.75" customHeight="1">
      <c r="A285" s="42"/>
    </row>
    <row r="286" ht="15.75" customHeight="1">
      <c r="A286" s="42"/>
    </row>
    <row r="287" ht="15.75" customHeight="1">
      <c r="A287" s="42"/>
    </row>
    <row r="288" ht="15.75" customHeight="1">
      <c r="A288" s="42"/>
    </row>
    <row r="289" ht="15.75" customHeight="1">
      <c r="A289" s="42"/>
    </row>
    <row r="290" ht="15.75" customHeight="1">
      <c r="A290" s="42"/>
    </row>
    <row r="291" ht="15.75" customHeight="1">
      <c r="A291" s="42"/>
    </row>
    <row r="292" ht="15.75" customHeight="1">
      <c r="A292" s="42"/>
    </row>
    <row r="293" ht="15.75" customHeight="1">
      <c r="A293" s="42"/>
    </row>
    <row r="294" ht="15.75" customHeight="1">
      <c r="A294" s="42"/>
    </row>
    <row r="295" ht="15.75" customHeight="1">
      <c r="A295" s="42"/>
    </row>
    <row r="296" ht="15.75" customHeight="1">
      <c r="A296" s="42"/>
    </row>
    <row r="297" ht="15.75" customHeight="1">
      <c r="A297" s="42"/>
    </row>
    <row r="298" ht="15.75" customHeight="1">
      <c r="A298" s="42"/>
    </row>
    <row r="299" ht="15.75" customHeight="1">
      <c r="A299" s="42"/>
    </row>
    <row r="300" ht="15.75" customHeight="1">
      <c r="A300" s="42"/>
    </row>
    <row r="301" ht="15.75" customHeight="1">
      <c r="A301" s="42"/>
    </row>
    <row r="302" ht="15.75" customHeight="1">
      <c r="A302" s="42"/>
    </row>
    <row r="303" ht="15.75" customHeight="1">
      <c r="A303" s="42"/>
    </row>
    <row r="304" ht="15.75" customHeight="1">
      <c r="A304" s="42"/>
    </row>
    <row r="305" ht="15.75" customHeight="1">
      <c r="A305" s="42"/>
    </row>
    <row r="306" ht="15.75" customHeight="1">
      <c r="A306" s="42"/>
    </row>
    <row r="307" ht="15.75" customHeight="1">
      <c r="A307" s="42"/>
    </row>
    <row r="308" ht="15.75" customHeight="1">
      <c r="A308" s="42"/>
    </row>
    <row r="309" ht="15.75" customHeight="1">
      <c r="A309" s="42"/>
    </row>
    <row r="310" ht="15.75" customHeight="1">
      <c r="A310" s="42"/>
    </row>
    <row r="311" ht="15.75" customHeight="1">
      <c r="A311" s="42"/>
    </row>
    <row r="312" ht="15.75" customHeight="1">
      <c r="A312" s="42"/>
    </row>
    <row r="313" ht="15.75" customHeight="1">
      <c r="A313" s="42"/>
    </row>
    <row r="314" ht="15.75" customHeight="1">
      <c r="A314" s="42"/>
    </row>
    <row r="315" ht="15.75" customHeight="1">
      <c r="A315" s="42"/>
    </row>
    <row r="316" ht="15.75" customHeight="1">
      <c r="A316" s="42"/>
    </row>
    <row r="317" ht="15.75" customHeight="1">
      <c r="A317" s="42"/>
    </row>
    <row r="318" ht="15.75" customHeight="1">
      <c r="A318" s="42"/>
    </row>
    <row r="319" ht="15.75" customHeight="1">
      <c r="A319" s="42"/>
    </row>
    <row r="320" ht="15.75" customHeight="1">
      <c r="A320" s="42"/>
    </row>
    <row r="321" ht="15.75" customHeight="1">
      <c r="A321" s="42"/>
    </row>
    <row r="322" ht="15.75" customHeight="1">
      <c r="A322" s="42"/>
    </row>
    <row r="323" ht="15.75" customHeight="1">
      <c r="A323" s="42"/>
    </row>
    <row r="324" ht="15.75" customHeight="1">
      <c r="A324" s="42"/>
    </row>
    <row r="325" ht="15.75" customHeight="1">
      <c r="A325" s="42"/>
    </row>
    <row r="326" ht="15.75" customHeight="1">
      <c r="A326" s="42"/>
    </row>
    <row r="327" ht="15.75" customHeight="1">
      <c r="A327" s="42"/>
    </row>
    <row r="328" ht="15.75" customHeight="1">
      <c r="A328" s="42"/>
    </row>
    <row r="329" ht="15.75" customHeight="1">
      <c r="A329" s="42"/>
    </row>
    <row r="330" ht="15.75" customHeight="1">
      <c r="A330" s="42"/>
    </row>
    <row r="331" ht="15.75" customHeight="1">
      <c r="A331" s="42"/>
    </row>
    <row r="332" ht="15.75" customHeight="1">
      <c r="A332" s="42"/>
    </row>
    <row r="333" ht="15.75" customHeight="1">
      <c r="A333" s="42"/>
    </row>
    <row r="334" ht="15.75" customHeight="1">
      <c r="A334" s="42"/>
    </row>
    <row r="335" ht="15.75" customHeight="1">
      <c r="A335" s="42"/>
    </row>
    <row r="336" ht="15.75" customHeight="1">
      <c r="A336" s="42"/>
    </row>
    <row r="337" ht="15.75" customHeight="1">
      <c r="A337" s="42"/>
    </row>
    <row r="338" ht="15.75" customHeight="1">
      <c r="A338" s="42"/>
    </row>
    <row r="339" ht="15.75" customHeight="1">
      <c r="A339" s="42"/>
    </row>
    <row r="340" ht="15.75" customHeight="1">
      <c r="A340" s="42"/>
    </row>
    <row r="341" ht="15.75" customHeight="1">
      <c r="A341" s="42"/>
    </row>
    <row r="342" ht="15.75" customHeight="1">
      <c r="A342" s="42"/>
    </row>
    <row r="343" ht="15.75" customHeight="1">
      <c r="A343" s="42"/>
    </row>
    <row r="344" ht="15.75" customHeight="1">
      <c r="A344" s="42"/>
    </row>
    <row r="345" ht="15.75" customHeight="1">
      <c r="A345" s="42"/>
    </row>
    <row r="346" ht="15.75" customHeight="1">
      <c r="A346" s="42"/>
    </row>
    <row r="347" ht="15.75" customHeight="1">
      <c r="A347" s="42"/>
    </row>
    <row r="348" ht="15.75" customHeight="1">
      <c r="A348" s="42"/>
    </row>
    <row r="349" ht="15.75" customHeight="1">
      <c r="A349" s="42"/>
    </row>
    <row r="350" ht="15.75" customHeight="1">
      <c r="A350" s="42"/>
    </row>
    <row r="351" ht="15.75" customHeight="1">
      <c r="A351" s="42"/>
    </row>
    <row r="352" ht="15.75" customHeight="1">
      <c r="A352" s="42"/>
    </row>
    <row r="353" ht="15.75" customHeight="1">
      <c r="A353" s="42"/>
    </row>
    <row r="354" ht="15.75" customHeight="1">
      <c r="A354" s="42"/>
    </row>
    <row r="355" ht="15.75" customHeight="1">
      <c r="A355" s="42"/>
    </row>
    <row r="356" ht="15.75" customHeight="1">
      <c r="A356" s="42"/>
    </row>
    <row r="357" ht="15.75" customHeight="1">
      <c r="A357" s="42"/>
    </row>
    <row r="358" ht="15.75" customHeight="1">
      <c r="A358" s="42"/>
    </row>
    <row r="359" ht="15.75" customHeight="1">
      <c r="A359" s="42"/>
    </row>
    <row r="360" ht="15.75" customHeight="1">
      <c r="A360" s="42"/>
    </row>
    <row r="361" ht="15.75" customHeight="1">
      <c r="A361" s="42"/>
    </row>
    <row r="362" ht="15.75" customHeight="1">
      <c r="A362" s="42"/>
    </row>
    <row r="363" ht="15.75" customHeight="1">
      <c r="A363" s="42"/>
    </row>
    <row r="364" ht="15.75" customHeight="1">
      <c r="A364" s="42"/>
    </row>
    <row r="365" ht="15.75" customHeight="1">
      <c r="A365" s="42"/>
    </row>
    <row r="366" ht="15.75" customHeight="1">
      <c r="A366" s="42"/>
    </row>
    <row r="367" ht="15.75" customHeight="1">
      <c r="A367" s="42"/>
    </row>
    <row r="368" ht="15.75" customHeight="1">
      <c r="A368" s="42"/>
    </row>
    <row r="369" ht="15.75" customHeight="1">
      <c r="A369" s="42"/>
    </row>
    <row r="370" ht="15.75" customHeight="1">
      <c r="A370" s="42"/>
    </row>
    <row r="371" ht="15.75" customHeight="1">
      <c r="A371" s="42"/>
    </row>
    <row r="372" ht="15.75" customHeight="1">
      <c r="A372" s="42"/>
    </row>
    <row r="373" ht="15.75" customHeight="1">
      <c r="A373" s="42"/>
    </row>
    <row r="374" ht="15.75" customHeight="1">
      <c r="A374" s="42"/>
    </row>
    <row r="375" ht="15.75" customHeight="1">
      <c r="A375" s="42"/>
    </row>
    <row r="376" ht="15.75" customHeight="1">
      <c r="A376" s="42"/>
    </row>
    <row r="377" ht="15.75" customHeight="1">
      <c r="A377" s="42"/>
    </row>
    <row r="378" ht="15.75" customHeight="1">
      <c r="A378" s="42"/>
    </row>
    <row r="379" ht="15.75" customHeight="1">
      <c r="A379" s="42"/>
    </row>
    <row r="380" ht="15.75" customHeight="1">
      <c r="A380" s="42"/>
    </row>
    <row r="381" ht="15.75" customHeight="1">
      <c r="A381" s="42"/>
    </row>
    <row r="382" ht="15.75" customHeight="1">
      <c r="A382" s="42"/>
    </row>
    <row r="383" ht="15.75" customHeight="1">
      <c r="A383" s="42"/>
    </row>
    <row r="384" ht="15.75" customHeight="1">
      <c r="A384" s="42"/>
    </row>
    <row r="385" ht="15.75" customHeight="1">
      <c r="A385" s="42"/>
    </row>
    <row r="386" ht="15.75" customHeight="1">
      <c r="A386" s="42"/>
    </row>
    <row r="387" ht="15.75" customHeight="1">
      <c r="A387" s="42"/>
    </row>
    <row r="388" ht="15.75" customHeight="1">
      <c r="A388" s="42"/>
    </row>
    <row r="389" ht="15.75" customHeight="1">
      <c r="A389" s="42"/>
    </row>
    <row r="390" ht="15.75" customHeight="1">
      <c r="A390" s="42"/>
    </row>
    <row r="391" ht="15.75" customHeight="1">
      <c r="A391" s="42"/>
    </row>
    <row r="392" ht="15.75" customHeight="1">
      <c r="A392" s="42"/>
    </row>
    <row r="393" ht="15.75" customHeight="1">
      <c r="A393" s="42"/>
    </row>
    <row r="394" ht="15.75" customHeight="1">
      <c r="A394" s="42"/>
    </row>
    <row r="395" ht="15.75" customHeight="1">
      <c r="A395" s="42"/>
    </row>
    <row r="396" ht="15.75" customHeight="1">
      <c r="A396" s="42"/>
    </row>
    <row r="397" ht="15.75" customHeight="1">
      <c r="A397" s="42"/>
    </row>
    <row r="398" ht="15.75" customHeight="1">
      <c r="A398" s="42"/>
    </row>
    <row r="399" ht="15.75" customHeight="1">
      <c r="A399" s="42"/>
    </row>
    <row r="400" ht="15.75" customHeight="1">
      <c r="A400" s="42"/>
    </row>
    <row r="401" ht="15.75" customHeight="1">
      <c r="A401" s="42"/>
    </row>
    <row r="402" ht="15.75" customHeight="1">
      <c r="A402" s="42"/>
    </row>
    <row r="403" ht="15.75" customHeight="1">
      <c r="A403" s="42"/>
    </row>
    <row r="404" ht="15.75" customHeight="1">
      <c r="A404" s="42"/>
    </row>
    <row r="405" ht="15.75" customHeight="1">
      <c r="A405" s="42"/>
    </row>
    <row r="406" ht="15.75" customHeight="1">
      <c r="A406" s="42"/>
    </row>
    <row r="407" ht="15.75" customHeight="1">
      <c r="A407" s="42"/>
    </row>
    <row r="408" ht="15.75" customHeight="1">
      <c r="A408" s="42"/>
    </row>
    <row r="409" ht="15.75" customHeight="1">
      <c r="A409" s="42"/>
    </row>
    <row r="410" ht="15.75" customHeight="1">
      <c r="A410" s="42"/>
    </row>
    <row r="411" ht="15.75" customHeight="1">
      <c r="A411" s="42"/>
    </row>
    <row r="412" ht="15.75" customHeight="1">
      <c r="A412" s="42"/>
    </row>
    <row r="413" ht="15.75" customHeight="1">
      <c r="A413" s="42"/>
    </row>
    <row r="414" ht="15.75" customHeight="1">
      <c r="A414" s="42"/>
    </row>
    <row r="415" ht="15.75" customHeight="1">
      <c r="A415" s="42"/>
    </row>
    <row r="416" ht="15.75" customHeight="1">
      <c r="A416" s="42"/>
    </row>
    <row r="417" ht="15.75" customHeight="1">
      <c r="A417" s="42"/>
    </row>
    <row r="418" ht="15.75" customHeight="1">
      <c r="A418" s="42"/>
    </row>
    <row r="419" ht="15.75" customHeight="1">
      <c r="A419" s="42"/>
    </row>
    <row r="420" ht="15.75" customHeight="1">
      <c r="A420" s="42"/>
    </row>
    <row r="421" ht="15.75" customHeight="1">
      <c r="A421" s="42"/>
    </row>
    <row r="422" ht="15.75" customHeight="1">
      <c r="A422" s="42"/>
    </row>
    <row r="423" ht="15.75" customHeight="1">
      <c r="A423" s="42"/>
    </row>
    <row r="424" ht="15.75" customHeight="1">
      <c r="A424" s="42"/>
    </row>
    <row r="425" ht="15.75" customHeight="1">
      <c r="A425" s="42"/>
    </row>
    <row r="426" ht="15.75" customHeight="1">
      <c r="A426" s="42"/>
    </row>
    <row r="427" ht="15.75" customHeight="1">
      <c r="A427" s="42"/>
    </row>
    <row r="428" ht="15.75" customHeight="1">
      <c r="A428" s="42"/>
    </row>
    <row r="429" ht="15.75" customHeight="1">
      <c r="A429" s="42"/>
    </row>
    <row r="430" ht="15.75" customHeight="1">
      <c r="A430" s="42"/>
    </row>
    <row r="431" ht="15.75" customHeight="1">
      <c r="A431" s="42"/>
    </row>
    <row r="432" ht="15.75" customHeight="1">
      <c r="A432" s="42"/>
    </row>
    <row r="433" ht="15.75" customHeight="1">
      <c r="A433" s="42"/>
    </row>
    <row r="434" ht="15.75" customHeight="1">
      <c r="A434" s="42"/>
    </row>
    <row r="435" ht="15.75" customHeight="1">
      <c r="A435" s="42"/>
    </row>
    <row r="436" ht="15.75" customHeight="1">
      <c r="A436" s="42"/>
    </row>
    <row r="437" ht="15.75" customHeight="1">
      <c r="A437" s="42"/>
    </row>
    <row r="438" ht="15.75" customHeight="1">
      <c r="A438" s="42"/>
    </row>
    <row r="439" ht="15.75" customHeight="1">
      <c r="A439" s="42"/>
    </row>
    <row r="440" ht="15.75" customHeight="1">
      <c r="A440" s="42"/>
    </row>
    <row r="441" ht="15.75" customHeight="1">
      <c r="A441" s="42"/>
    </row>
    <row r="442" ht="15.75" customHeight="1">
      <c r="A442" s="42"/>
    </row>
    <row r="443" ht="15.75" customHeight="1">
      <c r="A443" s="42"/>
    </row>
    <row r="444" ht="15.75" customHeight="1">
      <c r="A444" s="42"/>
    </row>
    <row r="445" ht="15.75" customHeight="1">
      <c r="A445" s="42"/>
    </row>
    <row r="446" ht="15.75" customHeight="1">
      <c r="A446" s="42"/>
    </row>
    <row r="447" ht="15.75" customHeight="1">
      <c r="A447" s="42"/>
    </row>
    <row r="448" ht="15.75" customHeight="1">
      <c r="A448" s="42"/>
    </row>
    <row r="449" ht="15.75" customHeight="1">
      <c r="A449" s="42"/>
    </row>
    <row r="450" ht="15.75" customHeight="1">
      <c r="A450" s="42"/>
    </row>
    <row r="451" ht="15.75" customHeight="1">
      <c r="A451" s="42"/>
    </row>
    <row r="452" ht="15.75" customHeight="1">
      <c r="A452" s="42"/>
    </row>
    <row r="453" ht="15.75" customHeight="1">
      <c r="A453" s="42"/>
    </row>
    <row r="454" ht="15.75" customHeight="1">
      <c r="A454" s="42"/>
    </row>
    <row r="455" ht="15.75" customHeight="1">
      <c r="A455" s="42"/>
    </row>
    <row r="456" ht="15.75" customHeight="1">
      <c r="A456" s="42"/>
    </row>
    <row r="457" ht="15.75" customHeight="1">
      <c r="A457" s="42"/>
    </row>
    <row r="458" ht="15.75" customHeight="1">
      <c r="A458" s="42"/>
    </row>
    <row r="459" ht="15.75" customHeight="1">
      <c r="A459" s="42"/>
    </row>
    <row r="460" ht="15.75" customHeight="1">
      <c r="A460" s="42"/>
    </row>
    <row r="461" ht="15.75" customHeight="1">
      <c r="A461" s="42"/>
    </row>
    <row r="462" ht="15.75" customHeight="1">
      <c r="A462" s="42"/>
    </row>
    <row r="463" ht="15.75" customHeight="1">
      <c r="A463" s="42"/>
    </row>
    <row r="464" ht="15.75" customHeight="1">
      <c r="A464" s="42"/>
    </row>
    <row r="465" ht="15.75" customHeight="1">
      <c r="A465" s="42"/>
    </row>
    <row r="466" ht="15.75" customHeight="1">
      <c r="A466" s="42"/>
    </row>
    <row r="467" ht="15.75" customHeight="1">
      <c r="A467" s="42"/>
    </row>
    <row r="468" ht="15.75" customHeight="1">
      <c r="A468" s="42"/>
    </row>
    <row r="469" ht="15.75" customHeight="1">
      <c r="A469" s="42"/>
    </row>
    <row r="470" ht="15.75" customHeight="1">
      <c r="A470" s="42"/>
    </row>
    <row r="471" ht="15.75" customHeight="1">
      <c r="A471" s="42"/>
    </row>
    <row r="472" ht="15.75" customHeight="1">
      <c r="A472" s="42"/>
    </row>
    <row r="473" ht="15.75" customHeight="1">
      <c r="A473" s="42"/>
    </row>
    <row r="474" ht="15.75" customHeight="1">
      <c r="A474" s="42"/>
    </row>
    <row r="475" ht="15.75" customHeight="1">
      <c r="A475" s="42"/>
    </row>
    <row r="476" ht="15.75" customHeight="1">
      <c r="A476" s="42"/>
    </row>
    <row r="477" ht="15.75" customHeight="1">
      <c r="A477" s="42"/>
    </row>
    <row r="478" ht="15.75" customHeight="1">
      <c r="A478" s="42"/>
    </row>
    <row r="479" ht="15.75" customHeight="1">
      <c r="A479" s="42"/>
    </row>
    <row r="480" ht="15.75" customHeight="1">
      <c r="A480" s="42"/>
    </row>
    <row r="481" ht="15.75" customHeight="1">
      <c r="A481" s="42"/>
    </row>
    <row r="482" ht="15.75" customHeight="1">
      <c r="A482" s="42"/>
    </row>
    <row r="483" ht="15.75" customHeight="1">
      <c r="A483" s="42"/>
    </row>
    <row r="484" ht="15.75" customHeight="1">
      <c r="A484" s="42"/>
    </row>
    <row r="485" ht="15.75" customHeight="1">
      <c r="A485" s="42"/>
    </row>
    <row r="486" ht="15.75" customHeight="1">
      <c r="A486" s="42"/>
    </row>
    <row r="487" ht="15.75" customHeight="1">
      <c r="A487" s="42"/>
    </row>
    <row r="488" ht="15.75" customHeight="1">
      <c r="A488" s="42"/>
    </row>
    <row r="489" ht="15.75" customHeight="1">
      <c r="A489" s="42"/>
    </row>
    <row r="490" ht="15.75" customHeight="1">
      <c r="A490" s="42"/>
    </row>
    <row r="491" ht="15.75" customHeight="1">
      <c r="A491" s="42"/>
    </row>
    <row r="492" ht="15.75" customHeight="1">
      <c r="A492" s="42"/>
    </row>
    <row r="493" ht="15.75" customHeight="1">
      <c r="A493" s="42"/>
    </row>
    <row r="494" ht="15.75" customHeight="1">
      <c r="A494" s="42"/>
    </row>
    <row r="495" ht="15.75" customHeight="1">
      <c r="A495" s="42"/>
    </row>
    <row r="496" ht="15.75" customHeight="1">
      <c r="A496" s="42"/>
    </row>
    <row r="497" ht="15.75" customHeight="1">
      <c r="A497" s="42"/>
    </row>
    <row r="498" ht="15.75" customHeight="1">
      <c r="A498" s="42"/>
    </row>
    <row r="499" ht="15.75" customHeight="1">
      <c r="A499" s="42"/>
    </row>
    <row r="500" ht="15.75" customHeight="1">
      <c r="A500" s="42"/>
    </row>
    <row r="501" ht="15.75" customHeight="1">
      <c r="A501" s="42"/>
    </row>
    <row r="502" ht="15.75" customHeight="1">
      <c r="A502" s="42"/>
    </row>
    <row r="503" ht="15.75" customHeight="1">
      <c r="A503" s="42"/>
    </row>
    <row r="504" ht="15.75" customHeight="1">
      <c r="A504" s="42"/>
    </row>
    <row r="505" ht="15.75" customHeight="1">
      <c r="A505" s="42"/>
    </row>
    <row r="506" ht="15.75" customHeight="1">
      <c r="A506" s="42"/>
    </row>
    <row r="507" ht="15.75" customHeight="1">
      <c r="A507" s="42"/>
    </row>
    <row r="508" ht="15.75" customHeight="1">
      <c r="A508" s="42"/>
    </row>
    <row r="509" ht="15.75" customHeight="1">
      <c r="A509" s="42"/>
    </row>
    <row r="510" ht="15.75" customHeight="1">
      <c r="A510" s="42"/>
    </row>
    <row r="511" ht="15.75" customHeight="1">
      <c r="A511" s="42"/>
    </row>
    <row r="512" ht="15.75" customHeight="1">
      <c r="A512" s="42"/>
    </row>
    <row r="513" ht="15.75" customHeight="1">
      <c r="A513" s="42"/>
    </row>
    <row r="514" ht="15.75" customHeight="1">
      <c r="A514" s="42"/>
    </row>
    <row r="515" ht="15.75" customHeight="1">
      <c r="A515" s="42"/>
    </row>
    <row r="516" ht="15.75" customHeight="1">
      <c r="A516" s="42"/>
    </row>
    <row r="517" ht="15.75" customHeight="1">
      <c r="A517" s="42"/>
    </row>
    <row r="518" ht="15.75" customHeight="1">
      <c r="A518" s="42"/>
    </row>
    <row r="519" ht="15.75" customHeight="1">
      <c r="A519" s="42"/>
    </row>
    <row r="520" ht="15.75" customHeight="1">
      <c r="A520" s="42"/>
    </row>
    <row r="521" ht="15.75" customHeight="1">
      <c r="A521" s="42"/>
    </row>
    <row r="522" ht="15.75" customHeight="1">
      <c r="A522" s="42"/>
    </row>
    <row r="523" ht="15.75" customHeight="1">
      <c r="A523" s="42"/>
    </row>
    <row r="524" ht="15.75" customHeight="1">
      <c r="A524" s="42"/>
    </row>
    <row r="525" ht="15.75" customHeight="1">
      <c r="A525" s="42"/>
    </row>
    <row r="526" ht="15.75" customHeight="1">
      <c r="A526" s="42"/>
    </row>
    <row r="527" ht="15.75" customHeight="1">
      <c r="A527" s="42"/>
    </row>
    <row r="528" ht="15.75" customHeight="1">
      <c r="A528" s="42"/>
    </row>
    <row r="529" ht="15.75" customHeight="1">
      <c r="A529" s="42"/>
    </row>
    <row r="530" ht="15.75" customHeight="1">
      <c r="A530" s="42"/>
    </row>
    <row r="531" ht="15.75" customHeight="1">
      <c r="A531" s="42"/>
    </row>
    <row r="532" ht="15.75" customHeight="1">
      <c r="A532" s="42"/>
    </row>
    <row r="533" ht="15.75" customHeight="1">
      <c r="A533" s="42"/>
    </row>
    <row r="534" ht="15.75" customHeight="1">
      <c r="A534" s="42"/>
    </row>
    <row r="535" ht="15.75" customHeight="1">
      <c r="A535" s="42"/>
    </row>
    <row r="536" ht="15.75" customHeight="1">
      <c r="A536" s="42"/>
    </row>
    <row r="537" ht="15.75" customHeight="1">
      <c r="A537" s="42"/>
    </row>
    <row r="538" ht="15.75" customHeight="1">
      <c r="A538" s="42"/>
    </row>
    <row r="539" ht="15.75" customHeight="1">
      <c r="A539" s="42"/>
    </row>
    <row r="540" ht="15.75" customHeight="1">
      <c r="A540" s="42"/>
    </row>
    <row r="541" ht="15.75" customHeight="1">
      <c r="A541" s="42"/>
    </row>
    <row r="542" ht="15.75" customHeight="1">
      <c r="A542" s="42"/>
    </row>
    <row r="543" ht="15.75" customHeight="1">
      <c r="A543" s="42"/>
    </row>
    <row r="544" ht="15.75" customHeight="1">
      <c r="A544" s="42"/>
    </row>
    <row r="545" ht="15.75" customHeight="1">
      <c r="A545" s="42"/>
    </row>
    <row r="546" ht="15.75" customHeight="1">
      <c r="A546" s="42"/>
    </row>
    <row r="547" ht="15.75" customHeight="1">
      <c r="A547" s="42"/>
    </row>
    <row r="548" ht="15.75" customHeight="1">
      <c r="A548" s="42"/>
    </row>
    <row r="549" ht="15.75" customHeight="1">
      <c r="A549" s="42"/>
    </row>
    <row r="550" ht="15.75" customHeight="1">
      <c r="A550" s="42"/>
    </row>
    <row r="551" ht="15.75" customHeight="1">
      <c r="A551" s="42"/>
    </row>
    <row r="552" ht="15.75" customHeight="1">
      <c r="A552" s="42"/>
    </row>
    <row r="553" ht="15.75" customHeight="1">
      <c r="A553" s="42"/>
    </row>
    <row r="554" ht="15.75" customHeight="1">
      <c r="A554" s="42"/>
    </row>
    <row r="555" ht="15.75" customHeight="1">
      <c r="A555" s="42"/>
    </row>
    <row r="556" ht="15.75" customHeight="1">
      <c r="A556" s="42"/>
    </row>
    <row r="557" ht="15.75" customHeight="1">
      <c r="A557" s="42"/>
    </row>
    <row r="558" ht="15.75" customHeight="1">
      <c r="A558" s="42"/>
    </row>
    <row r="559" ht="15.75" customHeight="1">
      <c r="A559" s="42"/>
    </row>
    <row r="560" ht="15.75" customHeight="1">
      <c r="A560" s="42"/>
    </row>
    <row r="561" ht="15.75" customHeight="1">
      <c r="A561" s="42"/>
    </row>
    <row r="562" ht="15.75" customHeight="1">
      <c r="A562" s="42"/>
    </row>
    <row r="563" ht="15.75" customHeight="1">
      <c r="A563" s="42"/>
    </row>
    <row r="564" ht="15.75" customHeight="1">
      <c r="A564" s="42"/>
    </row>
    <row r="565" ht="15.75" customHeight="1">
      <c r="A565" s="42"/>
    </row>
    <row r="566" ht="15.75" customHeight="1">
      <c r="A566" s="42"/>
    </row>
    <row r="567" ht="15.75" customHeight="1">
      <c r="A567" s="42"/>
    </row>
    <row r="568" ht="15.75" customHeight="1">
      <c r="A568" s="42"/>
    </row>
    <row r="569" ht="15.75" customHeight="1">
      <c r="A569" s="42"/>
    </row>
    <row r="570" ht="15.75" customHeight="1">
      <c r="A570" s="42"/>
    </row>
    <row r="571" ht="15.75" customHeight="1">
      <c r="A571" s="42"/>
    </row>
    <row r="572" ht="15.75" customHeight="1">
      <c r="A572" s="42"/>
    </row>
    <row r="573" ht="15.75" customHeight="1">
      <c r="A573" s="42"/>
    </row>
    <row r="574" ht="15.75" customHeight="1">
      <c r="A574" s="42"/>
    </row>
    <row r="575" ht="15.75" customHeight="1">
      <c r="A575" s="42"/>
    </row>
    <row r="576" ht="15.75" customHeight="1">
      <c r="A576" s="42"/>
    </row>
    <row r="577" ht="15.75" customHeight="1">
      <c r="A577" s="42"/>
    </row>
    <row r="578" ht="15.75" customHeight="1">
      <c r="A578" s="42"/>
    </row>
    <row r="579" ht="15.75" customHeight="1">
      <c r="A579" s="42"/>
    </row>
    <row r="580" ht="15.75" customHeight="1">
      <c r="A580" s="42"/>
    </row>
    <row r="581" ht="15.75" customHeight="1">
      <c r="A581" s="42"/>
    </row>
    <row r="582" ht="15.75" customHeight="1">
      <c r="A582" s="42"/>
    </row>
    <row r="583" ht="15.75" customHeight="1">
      <c r="A583" s="42"/>
    </row>
    <row r="584" ht="15.75" customHeight="1">
      <c r="A584" s="42"/>
    </row>
    <row r="585" ht="15.75" customHeight="1">
      <c r="A585" s="42"/>
    </row>
    <row r="586" ht="15.75" customHeight="1">
      <c r="A586" s="42"/>
    </row>
    <row r="587" ht="15.75" customHeight="1">
      <c r="A587" s="42"/>
    </row>
    <row r="588" ht="15.75" customHeight="1">
      <c r="A588" s="42"/>
    </row>
    <row r="589" ht="15.75" customHeight="1">
      <c r="A589" s="42"/>
    </row>
    <row r="590" ht="15.75" customHeight="1">
      <c r="A590" s="42"/>
    </row>
    <row r="591" ht="15.75" customHeight="1">
      <c r="A591" s="42"/>
    </row>
    <row r="592" ht="15.75" customHeight="1">
      <c r="A592" s="42"/>
    </row>
    <row r="593" ht="15.75" customHeight="1">
      <c r="A593" s="42"/>
    </row>
    <row r="594" ht="15.75" customHeight="1">
      <c r="A594" s="42"/>
    </row>
    <row r="595" ht="15.75" customHeight="1">
      <c r="A595" s="42"/>
    </row>
    <row r="596" ht="15.75" customHeight="1">
      <c r="A596" s="42"/>
    </row>
    <row r="597" ht="15.75" customHeight="1">
      <c r="A597" s="42"/>
    </row>
    <row r="598" ht="15.75" customHeight="1">
      <c r="A598" s="42"/>
    </row>
    <row r="599" ht="15.75" customHeight="1">
      <c r="A599" s="42"/>
    </row>
    <row r="600" ht="15.75" customHeight="1">
      <c r="A600" s="42"/>
    </row>
    <row r="601" ht="15.75" customHeight="1">
      <c r="A601" s="42"/>
    </row>
    <row r="602" ht="15.75" customHeight="1">
      <c r="A602" s="42"/>
    </row>
    <row r="603" ht="15.75" customHeight="1">
      <c r="A603" s="42"/>
    </row>
    <row r="604" ht="15.75" customHeight="1">
      <c r="A604" s="42"/>
    </row>
    <row r="605" ht="15.75" customHeight="1">
      <c r="A605" s="42"/>
    </row>
    <row r="606" ht="15.75" customHeight="1">
      <c r="A606" s="42"/>
    </row>
    <row r="607" ht="15.75" customHeight="1">
      <c r="A607" s="42"/>
    </row>
    <row r="608" ht="15.75" customHeight="1">
      <c r="A608" s="42"/>
    </row>
    <row r="609" ht="15.75" customHeight="1">
      <c r="A609" s="42"/>
    </row>
    <row r="610" ht="15.75" customHeight="1">
      <c r="A610" s="42"/>
    </row>
    <row r="611" ht="15.75" customHeight="1">
      <c r="A611" s="42"/>
    </row>
    <row r="612" ht="15.75" customHeight="1">
      <c r="A612" s="42"/>
    </row>
    <row r="613" ht="15.75" customHeight="1">
      <c r="A613" s="42"/>
    </row>
    <row r="614" ht="15.75" customHeight="1">
      <c r="A614" s="42"/>
    </row>
    <row r="615" ht="15.75" customHeight="1">
      <c r="A615" s="42"/>
    </row>
    <row r="616" ht="15.75" customHeight="1">
      <c r="A616" s="42"/>
    </row>
    <row r="617" ht="15.75" customHeight="1">
      <c r="A617" s="42"/>
    </row>
    <row r="618" ht="15.75" customHeight="1">
      <c r="A618" s="42"/>
    </row>
    <row r="619" ht="15.75" customHeight="1">
      <c r="A619" s="42"/>
    </row>
    <row r="620" ht="15.75" customHeight="1">
      <c r="A620" s="42"/>
    </row>
    <row r="621" ht="15.75" customHeight="1">
      <c r="A621" s="42"/>
    </row>
    <row r="622" ht="15.75" customHeight="1">
      <c r="A622" s="42"/>
    </row>
    <row r="623" ht="15.75" customHeight="1">
      <c r="A623" s="42"/>
    </row>
    <row r="624" ht="15.75" customHeight="1">
      <c r="A624" s="42"/>
    </row>
    <row r="625" ht="15.75" customHeight="1">
      <c r="A625" s="42"/>
    </row>
    <row r="626" ht="15.75" customHeight="1">
      <c r="A626" s="42"/>
    </row>
    <row r="627" ht="15.75" customHeight="1">
      <c r="A627" s="42"/>
    </row>
    <row r="628" ht="15.75" customHeight="1">
      <c r="A628" s="42"/>
    </row>
    <row r="629" ht="15.75" customHeight="1">
      <c r="A629" s="42"/>
    </row>
    <row r="630" ht="15.75" customHeight="1">
      <c r="A630" s="42"/>
    </row>
    <row r="631" ht="15.75" customHeight="1">
      <c r="A631" s="42"/>
    </row>
    <row r="632" ht="15.75" customHeight="1">
      <c r="A632" s="42"/>
    </row>
    <row r="633" ht="15.75" customHeight="1">
      <c r="A633" s="42"/>
    </row>
    <row r="634" ht="15.75" customHeight="1">
      <c r="A634" s="42"/>
    </row>
    <row r="635" ht="15.75" customHeight="1">
      <c r="A635" s="42"/>
    </row>
    <row r="636" ht="15.75" customHeight="1">
      <c r="A636" s="42"/>
    </row>
    <row r="637" ht="15.75" customHeight="1">
      <c r="A637" s="42"/>
    </row>
    <row r="638" ht="15.75" customHeight="1">
      <c r="A638" s="42"/>
    </row>
    <row r="639" ht="15.75" customHeight="1">
      <c r="A639" s="42"/>
    </row>
    <row r="640" ht="15.75" customHeight="1">
      <c r="A640" s="42"/>
    </row>
    <row r="641" ht="15.75" customHeight="1">
      <c r="A641" s="42"/>
    </row>
    <row r="642" ht="15.75" customHeight="1">
      <c r="A642" s="42"/>
    </row>
    <row r="643" ht="15.75" customHeight="1">
      <c r="A643" s="42"/>
    </row>
    <row r="644" ht="15.75" customHeight="1">
      <c r="A644" s="42"/>
    </row>
    <row r="645" ht="15.75" customHeight="1">
      <c r="A645" s="42"/>
    </row>
    <row r="646" ht="15.75" customHeight="1">
      <c r="A646" s="42"/>
    </row>
    <row r="647" ht="15.75" customHeight="1">
      <c r="A647" s="42"/>
    </row>
    <row r="648" ht="15.75" customHeight="1">
      <c r="A648" s="42"/>
    </row>
    <row r="649" ht="15.75" customHeight="1">
      <c r="A649" s="42"/>
    </row>
    <row r="650" ht="15.75" customHeight="1">
      <c r="A650" s="42"/>
    </row>
    <row r="651" ht="15.75" customHeight="1">
      <c r="A651" s="42"/>
    </row>
    <row r="652" ht="15.75" customHeight="1">
      <c r="A652" s="42"/>
    </row>
    <row r="653" ht="15.75" customHeight="1">
      <c r="A653" s="42"/>
    </row>
    <row r="654" ht="15.75" customHeight="1">
      <c r="A654" s="42"/>
    </row>
    <row r="655" ht="15.75" customHeight="1">
      <c r="A655" s="42"/>
    </row>
    <row r="656" ht="15.75" customHeight="1">
      <c r="A656" s="42"/>
    </row>
    <row r="657" ht="15.75" customHeight="1">
      <c r="A657" s="42"/>
    </row>
    <row r="658" ht="15.75" customHeight="1">
      <c r="A658" s="42"/>
    </row>
    <row r="659" ht="15.75" customHeight="1">
      <c r="A659" s="42"/>
    </row>
    <row r="660" ht="15.75" customHeight="1">
      <c r="A660" s="42"/>
    </row>
    <row r="661" ht="15.75" customHeight="1">
      <c r="A661" s="42"/>
    </row>
    <row r="662" ht="15.75" customHeight="1">
      <c r="A662" s="42"/>
    </row>
    <row r="663" ht="15.75" customHeight="1">
      <c r="A663" s="42"/>
    </row>
    <row r="664" ht="15.75" customHeight="1">
      <c r="A664" s="42"/>
    </row>
    <row r="665" ht="15.75" customHeight="1">
      <c r="A665" s="42"/>
    </row>
    <row r="666" ht="15.75" customHeight="1">
      <c r="A666" s="42"/>
    </row>
    <row r="667" ht="15.75" customHeight="1">
      <c r="A667" s="42"/>
    </row>
    <row r="668" ht="15.75" customHeight="1">
      <c r="A668" s="42"/>
    </row>
    <row r="669" ht="15.75" customHeight="1">
      <c r="A669" s="42"/>
    </row>
    <row r="670" ht="15.75" customHeight="1">
      <c r="A670" s="42"/>
    </row>
    <row r="671" ht="15.75" customHeight="1">
      <c r="A671" s="42"/>
    </row>
    <row r="672" ht="15.75" customHeight="1">
      <c r="A672" s="42"/>
    </row>
    <row r="673" ht="15.75" customHeight="1">
      <c r="A673" s="42"/>
    </row>
    <row r="674" ht="15.75" customHeight="1">
      <c r="A674" s="42"/>
    </row>
    <row r="675" ht="15.75" customHeight="1">
      <c r="A675" s="42"/>
    </row>
    <row r="676" ht="15.75" customHeight="1">
      <c r="A676" s="42"/>
    </row>
    <row r="677" ht="15.75" customHeight="1">
      <c r="A677" s="42"/>
    </row>
    <row r="678" ht="15.75" customHeight="1">
      <c r="A678" s="42"/>
    </row>
    <row r="679" ht="15.75" customHeight="1">
      <c r="A679" s="42"/>
    </row>
    <row r="680" ht="15.75" customHeight="1">
      <c r="A680" s="42"/>
    </row>
    <row r="681" ht="15.75" customHeight="1">
      <c r="A681" s="42"/>
    </row>
    <row r="682" ht="15.75" customHeight="1">
      <c r="A682" s="42"/>
    </row>
    <row r="683" ht="15.75" customHeight="1">
      <c r="A683" s="42"/>
    </row>
    <row r="684" ht="15.75" customHeight="1">
      <c r="A684" s="42"/>
    </row>
    <row r="685" ht="15.75" customHeight="1">
      <c r="A685" s="42"/>
    </row>
    <row r="686" ht="15.75" customHeight="1">
      <c r="A686" s="42"/>
    </row>
    <row r="687" ht="15.75" customHeight="1">
      <c r="A687" s="42"/>
    </row>
    <row r="688" ht="15.75" customHeight="1">
      <c r="A688" s="42"/>
    </row>
    <row r="689" ht="15.75" customHeight="1">
      <c r="A689" s="42"/>
    </row>
    <row r="690" ht="15.75" customHeight="1">
      <c r="A690" s="42"/>
    </row>
    <row r="691" ht="15.75" customHeight="1">
      <c r="A691" s="42"/>
    </row>
    <row r="692" ht="15.75" customHeight="1">
      <c r="A692" s="42"/>
    </row>
    <row r="693" ht="15.75" customHeight="1">
      <c r="A693" s="42"/>
    </row>
    <row r="694" ht="15.75" customHeight="1">
      <c r="A694" s="42"/>
    </row>
    <row r="695" ht="15.75" customHeight="1">
      <c r="A695" s="42"/>
    </row>
    <row r="696" ht="15.75" customHeight="1">
      <c r="A696" s="42"/>
    </row>
    <row r="697" ht="15.75" customHeight="1">
      <c r="A697" s="42"/>
    </row>
    <row r="698" ht="15.75" customHeight="1">
      <c r="A698" s="42"/>
    </row>
    <row r="699" ht="15.75" customHeight="1">
      <c r="A699" s="42"/>
    </row>
    <row r="700" ht="15.75" customHeight="1">
      <c r="A700" s="42"/>
    </row>
    <row r="701" ht="15.75" customHeight="1">
      <c r="A701" s="42"/>
    </row>
    <row r="702" ht="15.75" customHeight="1">
      <c r="A702" s="42"/>
    </row>
    <row r="703" ht="15.75" customHeight="1">
      <c r="A703" s="42"/>
    </row>
    <row r="704" ht="15.75" customHeight="1">
      <c r="A704" s="42"/>
    </row>
    <row r="705" ht="15.75" customHeight="1">
      <c r="A705" s="42"/>
    </row>
    <row r="706" ht="15.75" customHeight="1">
      <c r="A706" s="42"/>
    </row>
    <row r="707" ht="15.75" customHeight="1">
      <c r="A707" s="42"/>
    </row>
    <row r="708" ht="15.75" customHeight="1">
      <c r="A708" s="42"/>
    </row>
    <row r="709" ht="15.75" customHeight="1">
      <c r="A709" s="42"/>
    </row>
    <row r="710" ht="15.75" customHeight="1">
      <c r="A710" s="42"/>
    </row>
    <row r="711" ht="15.75" customHeight="1">
      <c r="A711" s="42"/>
    </row>
    <row r="712" ht="15.75" customHeight="1">
      <c r="A712" s="42"/>
    </row>
    <row r="713" ht="15.75" customHeight="1">
      <c r="A713" s="42"/>
    </row>
    <row r="714" ht="15.75" customHeight="1">
      <c r="A714" s="42"/>
    </row>
    <row r="715" ht="15.75" customHeight="1">
      <c r="A715" s="42"/>
    </row>
    <row r="716" ht="15.75" customHeight="1">
      <c r="A716" s="42"/>
    </row>
    <row r="717" ht="15.75" customHeight="1">
      <c r="A717" s="42"/>
    </row>
    <row r="718" ht="15.75" customHeight="1">
      <c r="A718" s="42"/>
    </row>
    <row r="719" ht="15.75" customHeight="1">
      <c r="A719" s="42"/>
    </row>
    <row r="720" ht="15.75" customHeight="1">
      <c r="A720" s="42"/>
    </row>
    <row r="721" ht="15.75" customHeight="1">
      <c r="A721" s="42"/>
    </row>
    <row r="722" ht="15.75" customHeight="1">
      <c r="A722" s="42"/>
    </row>
    <row r="723" ht="15.75" customHeight="1">
      <c r="A723" s="42"/>
    </row>
    <row r="724" ht="15.75" customHeight="1">
      <c r="A724" s="42"/>
    </row>
    <row r="725" ht="15.75" customHeight="1">
      <c r="A725" s="42"/>
    </row>
    <row r="726" ht="15.75" customHeight="1">
      <c r="A726" s="42"/>
    </row>
    <row r="727" ht="15.75" customHeight="1">
      <c r="A727" s="42"/>
    </row>
    <row r="728" ht="15.75" customHeight="1">
      <c r="A728" s="42"/>
    </row>
    <row r="729" ht="15.75" customHeight="1">
      <c r="A729" s="42"/>
    </row>
    <row r="730" ht="15.75" customHeight="1">
      <c r="A730" s="42"/>
    </row>
    <row r="731" ht="15.75" customHeight="1">
      <c r="A731" s="42"/>
    </row>
    <row r="732" ht="15.75" customHeight="1">
      <c r="A732" s="42"/>
    </row>
    <row r="733" ht="15.75" customHeight="1">
      <c r="A733" s="42"/>
    </row>
    <row r="734" ht="15.75" customHeight="1">
      <c r="A734" s="42"/>
    </row>
    <row r="735" ht="15.75" customHeight="1">
      <c r="A735" s="42"/>
    </row>
    <row r="736" ht="15.75" customHeight="1">
      <c r="A736" s="42"/>
    </row>
    <row r="737" ht="15.75" customHeight="1">
      <c r="A737" s="42"/>
    </row>
    <row r="738" ht="15.75" customHeight="1">
      <c r="A738" s="42"/>
    </row>
    <row r="739" ht="15.75" customHeight="1">
      <c r="A739" s="42"/>
    </row>
    <row r="740" ht="15.75" customHeight="1">
      <c r="A740" s="42"/>
    </row>
    <row r="741" ht="15.75" customHeight="1">
      <c r="A741" s="42"/>
    </row>
    <row r="742" ht="15.75" customHeight="1">
      <c r="A742" s="42"/>
    </row>
    <row r="743" ht="15.75" customHeight="1">
      <c r="A743" s="42"/>
    </row>
    <row r="744" ht="15.75" customHeight="1">
      <c r="A744" s="42"/>
    </row>
    <row r="745" ht="15.75" customHeight="1">
      <c r="A745" s="42"/>
    </row>
    <row r="746" ht="15.75" customHeight="1">
      <c r="A746" s="42"/>
    </row>
    <row r="747" ht="15.75" customHeight="1">
      <c r="A747" s="42"/>
    </row>
    <row r="748" ht="15.75" customHeight="1">
      <c r="A748" s="42"/>
    </row>
    <row r="749" ht="15.75" customHeight="1">
      <c r="A749" s="42"/>
    </row>
    <row r="750" ht="15.75" customHeight="1">
      <c r="A750" s="42"/>
    </row>
    <row r="751" ht="15.75" customHeight="1">
      <c r="A751" s="42"/>
    </row>
    <row r="752" ht="15.75" customHeight="1">
      <c r="A752" s="42"/>
    </row>
    <row r="753" ht="15.75" customHeight="1">
      <c r="A753" s="42"/>
    </row>
    <row r="754" ht="15.75" customHeight="1">
      <c r="A754" s="42"/>
    </row>
    <row r="755" ht="15.75" customHeight="1">
      <c r="A755" s="42"/>
    </row>
    <row r="756" ht="15.75" customHeight="1">
      <c r="A756" s="42"/>
    </row>
    <row r="757" ht="15.75" customHeight="1">
      <c r="A757" s="42"/>
    </row>
    <row r="758" ht="15.75" customHeight="1">
      <c r="A758" s="42"/>
    </row>
    <row r="759" ht="15.75" customHeight="1">
      <c r="A759" s="42"/>
    </row>
    <row r="760" ht="15.75" customHeight="1">
      <c r="A760" s="42"/>
    </row>
    <row r="761" ht="15.75" customHeight="1">
      <c r="A761" s="42"/>
    </row>
    <row r="762" ht="15.75" customHeight="1">
      <c r="A762" s="42"/>
    </row>
    <row r="763" ht="15.75" customHeight="1">
      <c r="A763" s="42"/>
    </row>
    <row r="764" ht="15.75" customHeight="1">
      <c r="A764" s="42"/>
    </row>
    <row r="765" ht="15.75" customHeight="1">
      <c r="A765" s="42"/>
    </row>
    <row r="766" ht="15.75" customHeight="1">
      <c r="A766" s="42"/>
    </row>
    <row r="767" ht="15.75" customHeight="1">
      <c r="A767" s="42"/>
    </row>
    <row r="768" ht="15.75" customHeight="1">
      <c r="A768" s="42"/>
    </row>
    <row r="769" ht="15.75" customHeight="1">
      <c r="A769" s="42"/>
    </row>
    <row r="770" ht="15.75" customHeight="1">
      <c r="A770" s="42"/>
    </row>
    <row r="771" ht="15.75" customHeight="1">
      <c r="A771" s="42"/>
    </row>
    <row r="772" ht="15.75" customHeight="1">
      <c r="A772" s="42"/>
    </row>
    <row r="773" ht="15.75" customHeight="1">
      <c r="A773" s="42"/>
    </row>
    <row r="774" ht="15.75" customHeight="1">
      <c r="A774" s="42"/>
    </row>
    <row r="775" ht="15.75" customHeight="1">
      <c r="A775" s="42"/>
    </row>
    <row r="776" ht="15.75" customHeight="1">
      <c r="A776" s="42"/>
    </row>
    <row r="777" ht="15.75" customHeight="1">
      <c r="A777" s="42"/>
    </row>
    <row r="778" ht="15.75" customHeight="1">
      <c r="A778" s="42"/>
    </row>
    <row r="779" ht="15.75" customHeight="1">
      <c r="A779" s="42"/>
    </row>
    <row r="780" ht="15.75" customHeight="1">
      <c r="A780" s="42"/>
    </row>
    <row r="781" ht="15.75" customHeight="1">
      <c r="A781" s="42"/>
    </row>
    <row r="782" ht="15.75" customHeight="1">
      <c r="A782" s="42"/>
    </row>
    <row r="783" ht="15.75" customHeight="1">
      <c r="A783" s="42"/>
    </row>
    <row r="784" ht="15.75" customHeight="1">
      <c r="A784" s="42"/>
    </row>
    <row r="785" ht="15.75" customHeight="1">
      <c r="A785" s="42"/>
    </row>
    <row r="786" ht="15.75" customHeight="1">
      <c r="A786" s="42"/>
    </row>
    <row r="787" ht="15.75" customHeight="1">
      <c r="A787" s="42"/>
    </row>
    <row r="788" ht="15.75" customHeight="1">
      <c r="A788" s="42"/>
    </row>
    <row r="789" ht="15.75" customHeight="1">
      <c r="A789" s="42"/>
    </row>
    <row r="790" ht="15.75" customHeight="1">
      <c r="A790" s="42"/>
    </row>
    <row r="791" ht="15.75" customHeight="1">
      <c r="A791" s="42"/>
    </row>
    <row r="792" ht="15.75" customHeight="1">
      <c r="A792" s="42"/>
    </row>
    <row r="793" ht="15.75" customHeight="1">
      <c r="A793" s="42"/>
    </row>
    <row r="794" ht="15.75" customHeight="1">
      <c r="A794" s="42"/>
    </row>
    <row r="795" ht="15.75" customHeight="1">
      <c r="A795" s="42"/>
    </row>
    <row r="796" ht="15.75" customHeight="1">
      <c r="A796" s="42"/>
    </row>
    <row r="797" ht="15.75" customHeight="1">
      <c r="A797" s="42"/>
    </row>
    <row r="798" ht="15.75" customHeight="1">
      <c r="A798" s="42"/>
    </row>
    <row r="799" ht="15.75" customHeight="1">
      <c r="A799" s="42"/>
    </row>
    <row r="800" ht="15.75" customHeight="1">
      <c r="A800" s="42"/>
    </row>
    <row r="801" ht="15.75" customHeight="1">
      <c r="A801" s="42"/>
    </row>
    <row r="802" ht="15.75" customHeight="1">
      <c r="A802" s="42"/>
    </row>
    <row r="803" ht="15.75" customHeight="1">
      <c r="A803" s="42"/>
    </row>
    <row r="804" ht="15.75" customHeight="1">
      <c r="A804" s="42"/>
    </row>
    <row r="805" ht="15.75" customHeight="1">
      <c r="A805" s="42"/>
    </row>
    <row r="806" ht="15.75" customHeight="1">
      <c r="A806" s="42"/>
    </row>
    <row r="807" ht="15.75" customHeight="1">
      <c r="A807" s="42"/>
    </row>
    <row r="808" ht="15.75" customHeight="1">
      <c r="A808" s="42"/>
    </row>
    <row r="809" ht="15.75" customHeight="1">
      <c r="A809" s="42"/>
    </row>
    <row r="810" ht="15.75" customHeight="1">
      <c r="A810" s="42"/>
    </row>
    <row r="811" ht="15.75" customHeight="1">
      <c r="A811" s="42"/>
    </row>
    <row r="812" ht="15.75" customHeight="1">
      <c r="A812" s="42"/>
    </row>
    <row r="813" ht="15.75" customHeight="1">
      <c r="A813" s="42"/>
    </row>
    <row r="814" ht="15.75" customHeight="1">
      <c r="A814" s="42"/>
    </row>
    <row r="815" ht="15.75" customHeight="1">
      <c r="A815" s="42"/>
    </row>
    <row r="816" ht="15.75" customHeight="1">
      <c r="A816" s="42"/>
    </row>
    <row r="817" ht="15.75" customHeight="1">
      <c r="A817" s="42"/>
    </row>
    <row r="818" ht="15.75" customHeight="1">
      <c r="A818" s="42"/>
    </row>
    <row r="819" ht="15.75" customHeight="1">
      <c r="A819" s="42"/>
    </row>
    <row r="820" ht="15.75" customHeight="1">
      <c r="A820" s="42"/>
    </row>
    <row r="821" ht="15.75" customHeight="1">
      <c r="A821" s="42"/>
    </row>
    <row r="822" ht="15.75" customHeight="1">
      <c r="A822" s="42"/>
    </row>
    <row r="823" ht="15.75" customHeight="1">
      <c r="A823" s="42"/>
    </row>
    <row r="824" ht="15.75" customHeight="1">
      <c r="A824" s="42"/>
    </row>
    <row r="825" ht="15.75" customHeight="1">
      <c r="A825" s="42"/>
    </row>
    <row r="826" ht="15.75" customHeight="1">
      <c r="A826" s="42"/>
    </row>
    <row r="827" ht="15.75" customHeight="1">
      <c r="A827" s="42"/>
    </row>
    <row r="828" ht="15.75" customHeight="1">
      <c r="A828" s="42"/>
    </row>
    <row r="829" ht="15.75" customHeight="1">
      <c r="A829" s="42"/>
    </row>
    <row r="830" ht="15.75" customHeight="1">
      <c r="A830" s="42"/>
    </row>
    <row r="831" ht="15.75" customHeight="1">
      <c r="A831" s="42"/>
    </row>
    <row r="832" ht="15.75" customHeight="1">
      <c r="A832" s="42"/>
    </row>
    <row r="833" ht="15.75" customHeight="1">
      <c r="A833" s="42"/>
    </row>
    <row r="834" ht="15.75" customHeight="1">
      <c r="A834" s="42"/>
    </row>
    <row r="835" ht="15.75" customHeight="1">
      <c r="A835" s="42"/>
    </row>
    <row r="836" ht="15.75" customHeight="1">
      <c r="A836" s="42"/>
    </row>
    <row r="837" ht="15.75" customHeight="1">
      <c r="A837" s="42"/>
    </row>
    <row r="838" ht="15.75" customHeight="1">
      <c r="A838" s="42"/>
    </row>
    <row r="839" ht="15.75" customHeight="1">
      <c r="A839" s="42"/>
    </row>
    <row r="840" ht="15.75" customHeight="1">
      <c r="A840" s="42"/>
    </row>
    <row r="841" ht="15.75" customHeight="1">
      <c r="A841" s="42"/>
    </row>
    <row r="842" ht="15.75" customHeight="1">
      <c r="A842" s="42"/>
    </row>
    <row r="843" ht="15.75" customHeight="1">
      <c r="A843" s="42"/>
    </row>
    <row r="844" ht="15.75" customHeight="1">
      <c r="A844" s="42"/>
    </row>
    <row r="845" ht="15.75" customHeight="1">
      <c r="A845" s="42"/>
    </row>
    <row r="846" ht="15.75" customHeight="1">
      <c r="A846" s="42"/>
    </row>
    <row r="847" ht="15.75" customHeight="1">
      <c r="A847" s="42"/>
    </row>
    <row r="848" ht="15.75" customHeight="1">
      <c r="A848" s="42"/>
    </row>
    <row r="849" ht="15.75" customHeight="1">
      <c r="A849" s="42"/>
    </row>
    <row r="850" ht="15.75" customHeight="1">
      <c r="A850" s="42"/>
    </row>
    <row r="851" ht="15.75" customHeight="1">
      <c r="A851" s="42"/>
    </row>
    <row r="852" ht="15.75" customHeight="1">
      <c r="A852" s="42"/>
    </row>
    <row r="853" ht="15.75" customHeight="1">
      <c r="A853" s="42"/>
    </row>
    <row r="854" ht="15.75" customHeight="1">
      <c r="A854" s="42"/>
    </row>
    <row r="855" ht="15.75" customHeight="1">
      <c r="A855" s="42"/>
    </row>
    <row r="856" ht="15.75" customHeight="1">
      <c r="A856" s="42"/>
    </row>
    <row r="857" ht="15.75" customHeight="1">
      <c r="A857" s="42"/>
    </row>
    <row r="858" ht="15.75" customHeight="1">
      <c r="A858" s="42"/>
    </row>
    <row r="859" ht="15.75" customHeight="1">
      <c r="A859" s="42"/>
    </row>
    <row r="860" ht="15.75" customHeight="1">
      <c r="A860" s="42"/>
    </row>
    <row r="861" ht="15.75" customHeight="1">
      <c r="A861" s="42"/>
    </row>
    <row r="862" ht="15.75" customHeight="1">
      <c r="A862" s="42"/>
    </row>
    <row r="863" ht="15.75" customHeight="1">
      <c r="A863" s="42"/>
    </row>
    <row r="864" ht="15.75" customHeight="1">
      <c r="A864" s="42"/>
    </row>
    <row r="865" ht="15.75" customHeight="1">
      <c r="A865" s="42"/>
    </row>
    <row r="866" ht="15.75" customHeight="1">
      <c r="A866" s="42"/>
    </row>
    <row r="867" ht="15.75" customHeight="1">
      <c r="A867" s="42"/>
    </row>
    <row r="868" ht="15.75" customHeight="1">
      <c r="A868" s="42"/>
    </row>
    <row r="869" ht="15.75" customHeight="1">
      <c r="A869" s="42"/>
    </row>
    <row r="870" ht="15.75" customHeight="1">
      <c r="A870" s="42"/>
    </row>
    <row r="871" ht="15.75" customHeight="1">
      <c r="A871" s="42"/>
    </row>
    <row r="872" ht="15.75" customHeight="1">
      <c r="A872" s="42"/>
    </row>
    <row r="873" ht="15.75" customHeight="1">
      <c r="A873" s="42"/>
    </row>
    <row r="874" ht="15.75" customHeight="1">
      <c r="A874" s="42"/>
    </row>
    <row r="875" ht="15.75" customHeight="1">
      <c r="A875" s="42"/>
    </row>
    <row r="876" ht="15.75" customHeight="1">
      <c r="A876" s="42"/>
    </row>
    <row r="877" ht="15.75" customHeight="1">
      <c r="A877" s="42"/>
    </row>
    <row r="878" ht="15.75" customHeight="1">
      <c r="A878" s="42"/>
    </row>
    <row r="879" ht="15.75" customHeight="1">
      <c r="A879" s="42"/>
    </row>
    <row r="880" ht="15.75" customHeight="1">
      <c r="A880" s="42"/>
    </row>
    <row r="881" ht="15.75" customHeight="1">
      <c r="A881" s="42"/>
    </row>
    <row r="882" ht="15.75" customHeight="1">
      <c r="A882" s="42"/>
    </row>
    <row r="883" ht="15.75" customHeight="1">
      <c r="A883" s="42"/>
    </row>
    <row r="884" ht="15.75" customHeight="1">
      <c r="A884" s="42"/>
    </row>
    <row r="885" ht="15.75" customHeight="1">
      <c r="A885" s="42"/>
    </row>
    <row r="886" ht="15.75" customHeight="1">
      <c r="A886" s="42"/>
    </row>
    <row r="887" ht="15.75" customHeight="1">
      <c r="A887" s="42"/>
    </row>
    <row r="888" ht="15.75" customHeight="1">
      <c r="A888" s="42"/>
    </row>
    <row r="889" ht="15.75" customHeight="1">
      <c r="A889" s="42"/>
    </row>
    <row r="890" ht="15.75" customHeight="1">
      <c r="A890" s="42"/>
    </row>
    <row r="891" ht="15.75" customHeight="1">
      <c r="A891" s="42"/>
    </row>
    <row r="892" ht="15.75" customHeight="1">
      <c r="A892" s="42"/>
    </row>
    <row r="893" ht="15.75" customHeight="1">
      <c r="A893" s="42"/>
    </row>
    <row r="894" ht="15.75" customHeight="1">
      <c r="A894" s="42"/>
    </row>
    <row r="895" ht="15.75" customHeight="1">
      <c r="A895" s="42"/>
    </row>
    <row r="896" ht="15.75" customHeight="1">
      <c r="A896" s="42"/>
    </row>
    <row r="897" ht="15.75" customHeight="1">
      <c r="A897" s="42"/>
    </row>
    <row r="898" ht="15.75" customHeight="1">
      <c r="A898" s="42"/>
    </row>
    <row r="899" ht="15.75" customHeight="1">
      <c r="A899" s="42"/>
    </row>
    <row r="900" ht="15.75" customHeight="1">
      <c r="A900" s="42"/>
    </row>
    <row r="901" ht="15.75" customHeight="1">
      <c r="A901" s="42"/>
    </row>
    <row r="902" ht="15.75" customHeight="1">
      <c r="A902" s="42"/>
    </row>
    <row r="903" ht="15.75" customHeight="1">
      <c r="A903" s="42"/>
    </row>
    <row r="904" ht="15.75" customHeight="1">
      <c r="A904" s="42"/>
    </row>
    <row r="905" ht="15.75" customHeight="1">
      <c r="A905" s="42"/>
    </row>
    <row r="906" ht="15.75" customHeight="1">
      <c r="A906" s="42"/>
    </row>
    <row r="907" ht="15.75" customHeight="1">
      <c r="A907" s="42"/>
    </row>
    <row r="908" ht="15.75" customHeight="1">
      <c r="A908" s="42"/>
    </row>
    <row r="909" ht="15.75" customHeight="1">
      <c r="A909" s="42"/>
    </row>
    <row r="910" ht="15.75" customHeight="1">
      <c r="A910" s="42"/>
    </row>
    <row r="911" ht="15.75" customHeight="1">
      <c r="A911" s="42"/>
    </row>
    <row r="912" ht="15.75" customHeight="1">
      <c r="A912" s="42"/>
    </row>
    <row r="913" ht="15.75" customHeight="1">
      <c r="A913" s="42"/>
    </row>
    <row r="914" ht="15.75" customHeight="1">
      <c r="A914" s="42"/>
    </row>
    <row r="915" ht="15.75" customHeight="1">
      <c r="A915" s="42"/>
    </row>
    <row r="916" ht="15.75" customHeight="1">
      <c r="A916" s="42"/>
    </row>
    <row r="917" ht="15.75" customHeight="1">
      <c r="A917" s="42"/>
    </row>
    <row r="918" ht="15.75" customHeight="1">
      <c r="A918" s="42"/>
    </row>
    <row r="919" ht="15.75" customHeight="1">
      <c r="A919" s="42"/>
    </row>
    <row r="920" ht="15.75" customHeight="1">
      <c r="A920" s="42"/>
    </row>
    <row r="921" ht="15.75" customHeight="1">
      <c r="A921" s="42"/>
    </row>
    <row r="922" ht="15.75" customHeight="1">
      <c r="A922" s="42"/>
    </row>
    <row r="923" ht="15.75" customHeight="1">
      <c r="A923" s="42"/>
    </row>
    <row r="924" ht="15.75" customHeight="1">
      <c r="A924" s="42"/>
    </row>
    <row r="925" ht="15.75" customHeight="1">
      <c r="A925" s="42"/>
    </row>
    <row r="926" ht="15.75" customHeight="1">
      <c r="A926" s="42"/>
    </row>
    <row r="927" ht="15.75" customHeight="1">
      <c r="A927" s="42"/>
    </row>
    <row r="928" ht="15.75" customHeight="1">
      <c r="A928" s="42"/>
    </row>
    <row r="929" ht="15.75" customHeight="1">
      <c r="A929" s="42"/>
    </row>
    <row r="930" ht="15.75" customHeight="1">
      <c r="A930" s="42"/>
    </row>
    <row r="931" ht="15.75" customHeight="1">
      <c r="A931" s="42"/>
    </row>
    <row r="932" ht="15.75" customHeight="1">
      <c r="A932" s="42"/>
    </row>
    <row r="933" ht="15.75" customHeight="1">
      <c r="A933" s="42"/>
    </row>
    <row r="934" ht="15.75" customHeight="1">
      <c r="A934" s="42"/>
    </row>
    <row r="935" ht="15.75" customHeight="1">
      <c r="A935" s="42"/>
    </row>
    <row r="936" ht="15.75" customHeight="1">
      <c r="A936" s="42"/>
    </row>
    <row r="937" ht="15.75" customHeight="1">
      <c r="A937" s="42"/>
    </row>
    <row r="938" ht="15.75" customHeight="1">
      <c r="A938" s="42"/>
    </row>
    <row r="939" ht="15.75" customHeight="1">
      <c r="A939" s="42"/>
    </row>
    <row r="940" ht="15.75" customHeight="1">
      <c r="A940" s="42"/>
    </row>
    <row r="941" ht="15.75" customHeight="1">
      <c r="A941" s="42"/>
    </row>
    <row r="942" ht="15.75" customHeight="1">
      <c r="A942" s="42"/>
    </row>
    <row r="943" ht="15.75" customHeight="1">
      <c r="A943" s="42"/>
    </row>
    <row r="944" ht="15.75" customHeight="1">
      <c r="A944" s="42"/>
    </row>
    <row r="945" ht="15.75" customHeight="1">
      <c r="A945" s="42"/>
    </row>
    <row r="946" ht="15.75" customHeight="1">
      <c r="A946" s="42"/>
    </row>
    <row r="947" ht="15.75" customHeight="1">
      <c r="A947" s="42"/>
    </row>
    <row r="948" ht="15.75" customHeight="1">
      <c r="A948" s="42"/>
    </row>
    <row r="949" ht="15.75" customHeight="1">
      <c r="A949" s="42"/>
    </row>
    <row r="950" ht="15.75" customHeight="1">
      <c r="A950" s="42"/>
    </row>
    <row r="951" ht="15.75" customHeight="1">
      <c r="A951" s="42"/>
    </row>
    <row r="952" ht="15.75" customHeight="1">
      <c r="A952" s="42"/>
    </row>
    <row r="953" ht="15.75" customHeight="1">
      <c r="A953" s="42"/>
    </row>
    <row r="954" ht="15.75" customHeight="1">
      <c r="A954" s="42"/>
    </row>
    <row r="955" ht="15.75" customHeight="1">
      <c r="A955" s="42"/>
    </row>
    <row r="956" ht="15.75" customHeight="1">
      <c r="A956" s="42"/>
    </row>
    <row r="957" ht="15.75" customHeight="1">
      <c r="A957" s="42"/>
    </row>
    <row r="958" ht="15.75" customHeight="1">
      <c r="A958" s="42"/>
    </row>
    <row r="959" ht="15.75" customHeight="1">
      <c r="A959" s="42"/>
    </row>
    <row r="960" ht="15.75" customHeight="1">
      <c r="A960" s="42"/>
    </row>
    <row r="961" ht="15.75" customHeight="1">
      <c r="A961" s="42"/>
    </row>
    <row r="962" ht="15.75" customHeight="1">
      <c r="A962" s="42"/>
    </row>
    <row r="963" ht="15.75" customHeight="1">
      <c r="A963" s="42"/>
    </row>
    <row r="964" ht="15.75" customHeight="1">
      <c r="A964" s="42"/>
    </row>
    <row r="965" ht="15.75" customHeight="1">
      <c r="A965" s="42"/>
    </row>
    <row r="966" ht="15.75" customHeight="1">
      <c r="A966" s="42"/>
    </row>
    <row r="967" ht="15.75" customHeight="1">
      <c r="A967" s="42"/>
    </row>
    <row r="968" ht="15.75" customHeight="1">
      <c r="A968" s="42"/>
    </row>
    <row r="969" ht="15.75" customHeight="1">
      <c r="A969" s="42"/>
    </row>
    <row r="970" ht="15.75" customHeight="1">
      <c r="A970" s="42"/>
    </row>
    <row r="971" ht="15.75" customHeight="1">
      <c r="A971" s="42"/>
    </row>
    <row r="972" ht="15.75" customHeight="1">
      <c r="A972" s="42"/>
    </row>
    <row r="973" ht="15.75" customHeight="1">
      <c r="A973" s="42"/>
    </row>
    <row r="974" ht="15.75" customHeight="1">
      <c r="A974" s="42"/>
    </row>
    <row r="975" ht="15.75" customHeight="1">
      <c r="A975" s="42"/>
    </row>
    <row r="976" ht="15.75" customHeight="1">
      <c r="A976" s="42"/>
    </row>
    <row r="977" ht="15.75" customHeight="1">
      <c r="A977" s="42"/>
    </row>
    <row r="978" ht="15.75" customHeight="1">
      <c r="A978" s="42"/>
    </row>
    <row r="979" ht="15.75" customHeight="1">
      <c r="A979" s="42"/>
    </row>
    <row r="980" ht="15.75" customHeight="1">
      <c r="A980" s="42"/>
    </row>
    <row r="981" ht="15.75" customHeight="1">
      <c r="A981" s="42"/>
    </row>
    <row r="982" ht="15.75" customHeight="1">
      <c r="A982" s="42"/>
    </row>
    <row r="983" ht="15.75" customHeight="1">
      <c r="A983" s="42"/>
    </row>
    <row r="984" ht="15.75" customHeight="1">
      <c r="A984" s="42"/>
    </row>
    <row r="985" ht="15.75" customHeight="1">
      <c r="A985" s="42"/>
    </row>
    <row r="986" ht="15.75" customHeight="1">
      <c r="A986" s="42"/>
    </row>
    <row r="987" ht="15.75" customHeight="1">
      <c r="A987" s="42"/>
    </row>
    <row r="988" ht="15.75" customHeight="1">
      <c r="A988" s="42"/>
    </row>
    <row r="989" ht="15.75" customHeight="1">
      <c r="A989" s="42"/>
    </row>
    <row r="990" ht="15.75" customHeight="1">
      <c r="A990" s="42"/>
    </row>
    <row r="991" ht="15.75" customHeight="1">
      <c r="A991" s="42"/>
    </row>
    <row r="992" ht="15.75" customHeight="1">
      <c r="A992" s="42"/>
    </row>
    <row r="993" ht="15.75" customHeight="1">
      <c r="A993" s="42"/>
    </row>
    <row r="994" ht="15.75" customHeight="1">
      <c r="A994" s="42"/>
    </row>
    <row r="995" ht="15.75" customHeight="1">
      <c r="A995" s="42"/>
    </row>
    <row r="996" ht="15.75" customHeight="1">
      <c r="A996" s="42"/>
    </row>
    <row r="997" ht="15.75" customHeight="1">
      <c r="A997" s="42"/>
    </row>
    <row r="998" ht="15.75" customHeight="1">
      <c r="A998" s="42"/>
    </row>
    <row r="999" ht="15.75" customHeight="1">
      <c r="A999" s="42"/>
    </row>
    <row r="1000" ht="15.75" customHeight="1">
      <c r="A1000" s="42"/>
    </row>
  </sheetData>
  <mergeCells count="4">
    <mergeCell ref="A1:A2"/>
    <mergeCell ref="B1:B2"/>
    <mergeCell ref="C1:J1"/>
    <mergeCell ref="N22:N23"/>
  </mergeCells>
  <hyperlinks>
    <hyperlink r:id="rId2" ref="Z3"/>
  </hyperlinks>
  <printOptions/>
  <pageMargins bottom="0.75" footer="0.0" header="0.0" left="0.7" right="0.7" top="0.75"/>
  <pageSetup orientation="landscape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14" t="s">
        <v>0</v>
      </c>
      <c r="B1" s="81" t="s">
        <v>87</v>
      </c>
      <c r="C1" s="82"/>
      <c r="D1" s="83"/>
    </row>
    <row r="2">
      <c r="A2" s="76" t="s">
        <v>88</v>
      </c>
      <c r="B2" s="8" t="s">
        <v>89</v>
      </c>
      <c r="C2" s="8" t="s">
        <v>90</v>
      </c>
      <c r="D2" s="14" t="s">
        <v>91</v>
      </c>
    </row>
    <row r="3">
      <c r="B3" s="14">
        <v>2016.0</v>
      </c>
      <c r="C3" s="17">
        <v>5369.0</v>
      </c>
      <c r="D3" s="84">
        <v>5470.9</v>
      </c>
    </row>
    <row r="4">
      <c r="B4" s="14">
        <v>2017.0</v>
      </c>
      <c r="C4" s="17">
        <v>5309.0</v>
      </c>
      <c r="D4" s="84">
        <v>5142.9</v>
      </c>
    </row>
    <row r="5">
      <c r="B5" s="14">
        <v>2018.0</v>
      </c>
      <c r="C5" s="17">
        <v>4713.0</v>
      </c>
      <c r="D5" s="84">
        <v>5573.52</v>
      </c>
    </row>
    <row r="6">
      <c r="B6" s="14">
        <v>2019.0</v>
      </c>
      <c r="C6" s="17">
        <v>5526.0</v>
      </c>
      <c r="D6" s="84">
        <v>5881.0</v>
      </c>
    </row>
    <row r="7">
      <c r="B7" s="14">
        <v>2020.0</v>
      </c>
      <c r="C7" s="17">
        <v>11031.0</v>
      </c>
      <c r="D7" s="84">
        <v>4793.7</v>
      </c>
    </row>
    <row r="8">
      <c r="B8" s="14">
        <v>2021.0</v>
      </c>
      <c r="C8" s="17">
        <v>5244.0</v>
      </c>
      <c r="D8" s="84">
        <v>5218.0</v>
      </c>
    </row>
    <row r="9">
      <c r="B9" s="14">
        <v>2022.0</v>
      </c>
      <c r="C9" s="17">
        <v>6208.0</v>
      </c>
      <c r="D9" s="84">
        <v>6534.5</v>
      </c>
    </row>
    <row r="10">
      <c r="B10" s="14">
        <v>2023.0</v>
      </c>
      <c r="C10" s="18">
        <v>10512.0</v>
      </c>
      <c r="D10" s="84">
        <v>8283.7</v>
      </c>
    </row>
    <row r="11">
      <c r="B11" s="79">
        <v>2024.0</v>
      </c>
      <c r="C11" s="85">
        <v>13673.0</v>
      </c>
      <c r="D11" s="86">
        <v>9972.3</v>
      </c>
    </row>
    <row r="12">
      <c r="B12" s="80">
        <v>2025.0</v>
      </c>
      <c r="C12" s="85">
        <v>17344.0</v>
      </c>
      <c r="D12" s="87">
        <v>9186.5</v>
      </c>
    </row>
    <row r="13">
      <c r="A13" s="12" t="s">
        <v>92</v>
      </c>
      <c r="B13" s="88"/>
      <c r="C13" s="88"/>
      <c r="D13" s="88"/>
    </row>
    <row r="14">
      <c r="A14" s="14" t="s">
        <v>0</v>
      </c>
      <c r="B14" s="47" t="s">
        <v>93</v>
      </c>
      <c r="C14" s="4"/>
      <c r="D14" s="5"/>
    </row>
    <row r="15">
      <c r="A15" s="14" t="s">
        <v>94</v>
      </c>
      <c r="B15" s="14" t="s">
        <v>89</v>
      </c>
      <c r="C15" s="14" t="s">
        <v>90</v>
      </c>
      <c r="D15" s="14" t="s">
        <v>95</v>
      </c>
    </row>
    <row r="16">
      <c r="B16" s="14">
        <v>2016.0</v>
      </c>
      <c r="C16" s="17">
        <v>1169.0</v>
      </c>
      <c r="D16" s="84">
        <v>30360.2</v>
      </c>
    </row>
    <row r="17">
      <c r="B17" s="14">
        <v>2017.0</v>
      </c>
      <c r="C17" s="17">
        <v>1211.0</v>
      </c>
      <c r="D17" s="84">
        <v>28390.6</v>
      </c>
    </row>
    <row r="18">
      <c r="B18" s="14">
        <v>2018.0</v>
      </c>
      <c r="C18" s="17">
        <v>1661.0</v>
      </c>
      <c r="D18" s="84">
        <v>42278.21</v>
      </c>
    </row>
    <row r="19">
      <c r="B19" s="14">
        <v>2019.0</v>
      </c>
      <c r="C19" s="17">
        <v>3304.0</v>
      </c>
      <c r="D19" s="84">
        <v>49284.2</v>
      </c>
    </row>
    <row r="20">
      <c r="B20" s="14">
        <v>2020.0</v>
      </c>
      <c r="C20" s="17">
        <v>8989.0</v>
      </c>
      <c r="D20" s="84">
        <v>51400.5</v>
      </c>
    </row>
    <row r="21">
      <c r="B21" s="14">
        <v>2021.0</v>
      </c>
      <c r="C21" s="17">
        <v>8603.0</v>
      </c>
      <c r="D21" s="84">
        <v>59949.0</v>
      </c>
    </row>
    <row r="22" ht="15.0" customHeight="1">
      <c r="B22" s="14">
        <v>2022.0</v>
      </c>
      <c r="C22" s="17">
        <v>14853.0</v>
      </c>
      <c r="D22" s="84">
        <v>80808.3</v>
      </c>
    </row>
    <row r="23" ht="15.0" customHeight="1">
      <c r="B23" s="14">
        <v>2023.0</v>
      </c>
      <c r="C23" s="17">
        <v>35758.0</v>
      </c>
      <c r="D23" s="84">
        <v>88012.94</v>
      </c>
    </row>
    <row r="24">
      <c r="B24" s="79">
        <v>2024.0</v>
      </c>
      <c r="C24" s="85">
        <v>52134.0</v>
      </c>
      <c r="D24" s="86">
        <v>101552.1</v>
      </c>
    </row>
    <row r="25">
      <c r="B25" s="80">
        <v>2025.0</v>
      </c>
      <c r="C25" s="85">
        <v>106096.0</v>
      </c>
      <c r="D25" s="87">
        <v>149840.84</v>
      </c>
    </row>
    <row r="26" ht="15.75" customHeight="1">
      <c r="A26" s="89" t="s">
        <v>96</v>
      </c>
    </row>
    <row r="27" ht="15.75" customHeight="1">
      <c r="A27" s="90"/>
    </row>
    <row r="28" ht="15.75" customHeight="1">
      <c r="A28" s="91" t="s">
        <v>97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2">
    <mergeCell ref="B1:D1"/>
    <mergeCell ref="B14:D14"/>
  </mergeCells>
  <hyperlinks>
    <hyperlink r:id="rId1" ref="A28"/>
  </hyperlinks>
  <printOptions/>
  <pageMargins bottom="0.75" footer="0.0" header="0.0" left="0.7" right="0.7" top="0.75"/>
  <pageSetup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2">
      <c r="A2" s="6" t="s">
        <v>98</v>
      </c>
      <c r="B2" s="6">
        <v>2011.0</v>
      </c>
      <c r="C2" s="6">
        <v>2012.0</v>
      </c>
      <c r="D2" s="6">
        <v>2013.0</v>
      </c>
      <c r="E2" s="6">
        <v>2014.0</v>
      </c>
      <c r="F2" s="6">
        <v>2015.0</v>
      </c>
      <c r="G2" s="6">
        <v>2016.0</v>
      </c>
      <c r="H2" s="6">
        <v>2017.0</v>
      </c>
      <c r="I2" s="6">
        <v>2018.0</v>
      </c>
      <c r="J2" s="6">
        <v>2019.0</v>
      </c>
      <c r="K2" s="6">
        <v>2020.0</v>
      </c>
      <c r="L2" s="6">
        <v>2021.0</v>
      </c>
      <c r="M2" s="6">
        <v>2022.0</v>
      </c>
      <c r="N2" s="6">
        <v>2023.0</v>
      </c>
      <c r="O2" s="92">
        <v>2024.0</v>
      </c>
      <c r="P2" s="89">
        <v>2025.0</v>
      </c>
    </row>
    <row r="3">
      <c r="A3" s="6" t="s">
        <v>99</v>
      </c>
      <c r="B3" s="93">
        <v>0.031</v>
      </c>
      <c r="C3" s="93">
        <v>0.0386</v>
      </c>
      <c r="D3" s="93">
        <v>0.0915</v>
      </c>
      <c r="E3" s="93">
        <v>0.076</v>
      </c>
      <c r="F3" s="93">
        <v>0.0273</v>
      </c>
      <c r="G3" s="6">
        <v>2.75</v>
      </c>
      <c r="H3" s="6">
        <v>3.63</v>
      </c>
      <c r="I3" s="6">
        <v>3.54</v>
      </c>
      <c r="J3" s="6">
        <v>3.21</v>
      </c>
      <c r="K3" s="6">
        <v>2.18</v>
      </c>
      <c r="L3" s="6">
        <v>1.69</v>
      </c>
      <c r="M3" s="6">
        <v>6.04</v>
      </c>
      <c r="N3" s="6">
        <v>2.48</v>
      </c>
      <c r="O3" s="6">
        <v>1.64</v>
      </c>
      <c r="P3" s="89">
        <v>2.63</v>
      </c>
      <c r="R3" s="12" t="s">
        <v>12</v>
      </c>
    </row>
    <row r="4">
      <c r="A4" s="6" t="s">
        <v>100</v>
      </c>
      <c r="G4" s="6">
        <v>1.68</v>
      </c>
      <c r="H4" s="6">
        <v>2.72</v>
      </c>
      <c r="I4" s="6">
        <v>3.13</v>
      </c>
      <c r="J4" s="6">
        <v>3.61</v>
      </c>
      <c r="K4" s="6">
        <v>1.68</v>
      </c>
      <c r="L4" s="6">
        <v>1.87</v>
      </c>
      <c r="M4" s="6">
        <v>5.51</v>
      </c>
      <c r="N4" s="6">
        <v>2.61</v>
      </c>
      <c r="O4" s="92">
        <v>1.62</v>
      </c>
      <c r="P4" s="89">
        <v>2.92</v>
      </c>
      <c r="R4" s="28" t="s">
        <v>101</v>
      </c>
    </row>
    <row r="12">
      <c r="F12" s="94"/>
    </row>
  </sheetData>
  <hyperlinks>
    <hyperlink r:id="rId2" ref="R4"/>
  </hyperlinks>
  <printOptions/>
  <pageMargins bottom="0.75" footer="0.0" header="0.0" left="0.7" right="0.7" top="0.75"/>
  <pageSetup orientation="landscape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>
      <c r="A1" s="14" t="s">
        <v>0</v>
      </c>
      <c r="B1" s="95" t="s">
        <v>102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96" t="s">
        <v>103</v>
      </c>
      <c r="B2" s="97" t="s">
        <v>104</v>
      </c>
      <c r="C2" s="8" t="s">
        <v>105</v>
      </c>
      <c r="D2" s="8" t="s">
        <v>106</v>
      </c>
      <c r="E2" s="8" t="s">
        <v>107</v>
      </c>
      <c r="F2" s="8" t="s">
        <v>108</v>
      </c>
      <c r="G2" s="8" t="s">
        <v>109</v>
      </c>
      <c r="H2" s="8" t="s">
        <v>110</v>
      </c>
      <c r="I2" s="8" t="s">
        <v>111</v>
      </c>
      <c r="J2" s="8" t="s">
        <v>112</v>
      </c>
      <c r="K2" s="8" t="s">
        <v>113</v>
      </c>
      <c r="L2" s="8" t="s">
        <v>114</v>
      </c>
      <c r="M2" s="8" t="s">
        <v>115</v>
      </c>
      <c r="N2" s="8" t="s">
        <v>116</v>
      </c>
      <c r="O2" s="8" t="s">
        <v>117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98"/>
      <c r="B3" s="99">
        <v>2014.0</v>
      </c>
      <c r="C3" s="100">
        <v>16397.0</v>
      </c>
      <c r="D3" s="100">
        <v>14560.0</v>
      </c>
      <c r="E3" s="100">
        <v>21463.0</v>
      </c>
      <c r="F3" s="100">
        <v>13490.0</v>
      </c>
      <c r="G3" s="100">
        <v>14588.0</v>
      </c>
      <c r="H3" s="100">
        <v>16899.0</v>
      </c>
      <c r="I3" s="100">
        <v>6166.0</v>
      </c>
      <c r="J3" s="100">
        <v>10545.0</v>
      </c>
      <c r="K3" s="100">
        <v>14068.0</v>
      </c>
      <c r="L3" s="100">
        <v>15018.0</v>
      </c>
      <c r="M3" s="100">
        <v>16539.0</v>
      </c>
      <c r="N3" s="100">
        <v>20799.0</v>
      </c>
      <c r="O3" s="101">
        <f t="shared" ref="O3:O14" si="1">SUM(C3:N3)</f>
        <v>180532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98"/>
      <c r="B4" s="99">
        <v>2015.0</v>
      </c>
      <c r="C4" s="100">
        <v>10373.0</v>
      </c>
      <c r="D4" s="100">
        <v>13008.0</v>
      </c>
      <c r="E4" s="100">
        <v>15130.0</v>
      </c>
      <c r="F4" s="100">
        <v>16884.0</v>
      </c>
      <c r="G4" s="100">
        <v>18902.0</v>
      </c>
      <c r="H4" s="100">
        <v>15314.0</v>
      </c>
      <c r="I4" s="100">
        <v>6619.0</v>
      </c>
      <c r="J4" s="100">
        <v>10323.0</v>
      </c>
      <c r="K4" s="100">
        <v>10531.0</v>
      </c>
      <c r="L4" s="100">
        <v>10722.0</v>
      </c>
      <c r="M4" s="100">
        <v>14858.0</v>
      </c>
      <c r="N4" s="100">
        <v>16983.0</v>
      </c>
      <c r="O4" s="101">
        <f t="shared" si="1"/>
        <v>159647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98"/>
      <c r="B5" s="99">
        <v>2016.0</v>
      </c>
      <c r="C5" s="100">
        <v>10984.0</v>
      </c>
      <c r="D5" s="100">
        <v>8402.0</v>
      </c>
      <c r="E5" s="100">
        <v>15835.0</v>
      </c>
      <c r="F5" s="100">
        <v>30806.0</v>
      </c>
      <c r="G5" s="100">
        <v>16699.0</v>
      </c>
      <c r="H5" s="100">
        <v>8881.0</v>
      </c>
      <c r="I5" s="100">
        <v>9453.0</v>
      </c>
      <c r="J5" s="100">
        <v>12500.0</v>
      </c>
      <c r="K5" s="100">
        <v>14995.0</v>
      </c>
      <c r="L5" s="100">
        <v>17340.0</v>
      </c>
      <c r="M5" s="100">
        <v>12755.0</v>
      </c>
      <c r="N5" s="100">
        <v>22310.0</v>
      </c>
      <c r="O5" s="101">
        <f t="shared" si="1"/>
        <v>180960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98"/>
      <c r="B6" s="99">
        <v>2017.0</v>
      </c>
      <c r="C6" s="100">
        <v>8518.0</v>
      </c>
      <c r="D6" s="100">
        <v>13257.0</v>
      </c>
      <c r="E6" s="100">
        <v>17256.0</v>
      </c>
      <c r="F6" s="100">
        <v>16029.0</v>
      </c>
      <c r="G6" s="100">
        <v>15275.0</v>
      </c>
      <c r="H6" s="100">
        <v>8174.0</v>
      </c>
      <c r="I6" s="100">
        <v>11967.0</v>
      </c>
      <c r="J6" s="100">
        <v>15063.0</v>
      </c>
      <c r="K6" s="100">
        <v>13971.0</v>
      </c>
      <c r="L6" s="100">
        <v>14002.0</v>
      </c>
      <c r="M6" s="100">
        <v>15387.0</v>
      </c>
      <c r="N6" s="100">
        <v>17958.0</v>
      </c>
      <c r="O6" s="101">
        <f t="shared" si="1"/>
        <v>166857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98"/>
      <c r="B7" s="99">
        <v>2018.0</v>
      </c>
      <c r="C7" s="100">
        <v>11351.0</v>
      </c>
      <c r="D7" s="100">
        <v>12212.0</v>
      </c>
      <c r="E7" s="100">
        <v>15657.0</v>
      </c>
      <c r="F7" s="100">
        <v>14080.0</v>
      </c>
      <c r="G7" s="100">
        <v>10453.0</v>
      </c>
      <c r="H7" s="100">
        <v>6401.0</v>
      </c>
      <c r="I7" s="100">
        <v>12751.0</v>
      </c>
      <c r="J7" s="100">
        <v>13697.0</v>
      </c>
      <c r="K7" s="100">
        <v>13328.0</v>
      </c>
      <c r="L7" s="100">
        <v>13850.0</v>
      </c>
      <c r="M7" s="100">
        <v>14189.0</v>
      </c>
      <c r="N7" s="100">
        <v>17311.0</v>
      </c>
      <c r="O7" s="101">
        <f t="shared" si="1"/>
        <v>155280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98"/>
      <c r="B8" s="102">
        <v>2019.0</v>
      </c>
      <c r="C8" s="100">
        <v>12524.0</v>
      </c>
      <c r="D8" s="100">
        <v>15127.0</v>
      </c>
      <c r="E8" s="100">
        <v>16342.0</v>
      </c>
      <c r="F8" s="100">
        <v>14738.0</v>
      </c>
      <c r="G8" s="100">
        <v>8029.0</v>
      </c>
      <c r="H8" s="100">
        <v>8652.0</v>
      </c>
      <c r="I8" s="100">
        <v>12581.0</v>
      </c>
      <c r="J8" s="100">
        <v>13984.0</v>
      </c>
      <c r="K8" s="100">
        <v>12869.0</v>
      </c>
      <c r="L8" s="100">
        <v>13420.0</v>
      </c>
      <c r="M8" s="100">
        <v>14616.0</v>
      </c>
      <c r="N8" s="100">
        <v>14951.0</v>
      </c>
      <c r="O8" s="101">
        <f t="shared" si="1"/>
        <v>157833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98"/>
      <c r="B9" s="102">
        <v>2020.0</v>
      </c>
      <c r="C9" s="100">
        <v>12882.0</v>
      </c>
      <c r="D9" s="100">
        <v>12494.0</v>
      </c>
      <c r="E9" s="100">
        <v>5780.0</v>
      </c>
      <c r="F9" s="100">
        <v>0.0</v>
      </c>
      <c r="G9" s="100">
        <v>0.0</v>
      </c>
      <c r="H9" s="100">
        <v>0.0</v>
      </c>
      <c r="I9" s="100">
        <v>0.0</v>
      </c>
      <c r="J9" s="100">
        <v>0.0</v>
      </c>
      <c r="K9" s="100">
        <v>23.0</v>
      </c>
      <c r="L9" s="100">
        <v>15.0</v>
      </c>
      <c r="M9" s="100">
        <v>1.0</v>
      </c>
      <c r="N9" s="100">
        <v>0.0</v>
      </c>
      <c r="O9" s="101">
        <f t="shared" si="1"/>
        <v>31195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98"/>
      <c r="B10" s="102">
        <v>2021.0</v>
      </c>
      <c r="C10" s="100">
        <v>0.0</v>
      </c>
      <c r="D10" s="100">
        <v>0.0</v>
      </c>
      <c r="E10" s="100">
        <v>0.0</v>
      </c>
      <c r="F10" s="100">
        <v>0.0</v>
      </c>
      <c r="G10" s="100">
        <v>1.0</v>
      </c>
      <c r="H10" s="100">
        <v>0.0</v>
      </c>
      <c r="I10" s="100">
        <v>0.0</v>
      </c>
      <c r="J10" s="100">
        <v>34.0</v>
      </c>
      <c r="K10" s="100">
        <v>0.0</v>
      </c>
      <c r="L10" s="100">
        <v>0.0</v>
      </c>
      <c r="M10" s="100">
        <v>6.0</v>
      </c>
      <c r="N10" s="100">
        <v>83.0</v>
      </c>
      <c r="O10" s="101">
        <f t="shared" si="1"/>
        <v>124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/>
      <c r="B11" s="102">
        <v>2022.0</v>
      </c>
      <c r="C11" s="103">
        <v>0.0</v>
      </c>
      <c r="D11" s="103">
        <v>0.0</v>
      </c>
      <c r="E11" s="103">
        <v>0.0</v>
      </c>
      <c r="F11" s="103">
        <v>5.0</v>
      </c>
      <c r="G11" s="103">
        <v>0.0</v>
      </c>
      <c r="H11" s="103">
        <v>49.0</v>
      </c>
      <c r="I11" s="103">
        <v>21.0</v>
      </c>
      <c r="J11" s="103">
        <v>15.0</v>
      </c>
      <c r="K11" s="103">
        <v>2.0</v>
      </c>
      <c r="L11" s="103">
        <v>6.0</v>
      </c>
      <c r="M11" s="103">
        <v>0.0</v>
      </c>
      <c r="N11" s="103">
        <v>0.0</v>
      </c>
      <c r="O11" s="101">
        <f t="shared" si="1"/>
        <v>98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6"/>
      <c r="B12" s="102">
        <v>2023.0</v>
      </c>
      <c r="C12" s="103">
        <v>0.0</v>
      </c>
      <c r="D12" s="103">
        <v>0.0</v>
      </c>
      <c r="E12" s="103">
        <v>19.0</v>
      </c>
      <c r="F12" s="103">
        <v>0.0</v>
      </c>
      <c r="G12" s="103">
        <v>149.0</v>
      </c>
      <c r="H12" s="103">
        <v>222.0</v>
      </c>
      <c r="I12" s="103">
        <v>415.0</v>
      </c>
      <c r="J12" s="103">
        <v>408.0</v>
      </c>
      <c r="K12" s="103">
        <v>362.0</v>
      </c>
      <c r="L12" s="103">
        <v>432.0</v>
      </c>
      <c r="M12" s="103">
        <v>370.0</v>
      </c>
      <c r="N12" s="103">
        <v>642.0</v>
      </c>
      <c r="O12" s="101">
        <f t="shared" si="1"/>
        <v>3019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6"/>
      <c r="B13" s="102">
        <v>2024.0</v>
      </c>
      <c r="C13" s="102">
        <v>641.0</v>
      </c>
      <c r="D13" s="102">
        <v>951.0</v>
      </c>
      <c r="E13" s="102">
        <v>0.0</v>
      </c>
      <c r="F13" s="102">
        <v>0.0</v>
      </c>
      <c r="G13" s="102">
        <v>0.0</v>
      </c>
      <c r="H13" s="102">
        <v>0.0</v>
      </c>
      <c r="I13" s="102">
        <v>0.0</v>
      </c>
      <c r="J13" s="102">
        <v>0.0</v>
      </c>
      <c r="K13" s="102">
        <v>0.0</v>
      </c>
      <c r="L13" s="102">
        <v>0.0</v>
      </c>
      <c r="M13" s="102">
        <v>0.0</v>
      </c>
      <c r="N13" s="102">
        <v>0.0</v>
      </c>
      <c r="O13" s="101">
        <f t="shared" si="1"/>
        <v>1592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6"/>
      <c r="B14" s="104">
        <v>2025.0</v>
      </c>
      <c r="C14" s="104">
        <v>236.0</v>
      </c>
      <c r="D14" s="104">
        <v>207.0</v>
      </c>
      <c r="E14" s="104">
        <v>262.0</v>
      </c>
      <c r="F14" s="104">
        <v>334.0</v>
      </c>
      <c r="G14" s="104">
        <v>257.0</v>
      </c>
      <c r="H14" s="104">
        <v>513.0</v>
      </c>
      <c r="I14" s="104">
        <v>263.0</v>
      </c>
      <c r="J14" s="104">
        <v>231.0</v>
      </c>
      <c r="K14" s="104">
        <v>263.0</v>
      </c>
      <c r="L14" s="104">
        <v>151.0</v>
      </c>
      <c r="M14" s="104">
        <v>181.0</v>
      </c>
      <c r="N14" s="104">
        <v>0.0</v>
      </c>
      <c r="O14" s="105">
        <f t="shared" si="1"/>
        <v>2898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96" t="s">
        <v>0</v>
      </c>
      <c r="B16" s="107" t="s">
        <v>118</v>
      </c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9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96" t="s">
        <v>119</v>
      </c>
      <c r="B17" s="97" t="s">
        <v>104</v>
      </c>
      <c r="C17" s="8" t="s">
        <v>105</v>
      </c>
      <c r="D17" s="8" t="s">
        <v>106</v>
      </c>
      <c r="E17" s="8" t="s">
        <v>107</v>
      </c>
      <c r="F17" s="8" t="s">
        <v>108</v>
      </c>
      <c r="G17" s="8" t="s">
        <v>109</v>
      </c>
      <c r="H17" s="8" t="s">
        <v>110</v>
      </c>
      <c r="I17" s="8" t="s">
        <v>111</v>
      </c>
      <c r="J17" s="8" t="s">
        <v>112</v>
      </c>
      <c r="K17" s="8" t="s">
        <v>113</v>
      </c>
      <c r="L17" s="8" t="s">
        <v>114</v>
      </c>
      <c r="M17" s="8" t="s">
        <v>115</v>
      </c>
      <c r="N17" s="8" t="s">
        <v>116</v>
      </c>
      <c r="O17" s="14" t="s">
        <v>117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98"/>
      <c r="B18" s="99">
        <v>2014.0</v>
      </c>
      <c r="C18" s="100">
        <v>16397.0</v>
      </c>
      <c r="D18" s="100">
        <v>14560.0</v>
      </c>
      <c r="E18" s="100">
        <v>21463.0</v>
      </c>
      <c r="F18" s="100">
        <v>13490.0</v>
      </c>
      <c r="G18" s="100">
        <v>14588.0</v>
      </c>
      <c r="H18" s="100">
        <v>16899.0</v>
      </c>
      <c r="I18" s="100">
        <v>6166.0</v>
      </c>
      <c r="J18" s="100">
        <v>10545.0</v>
      </c>
      <c r="K18" s="100">
        <v>14068.0</v>
      </c>
      <c r="L18" s="100">
        <v>15018.0</v>
      </c>
      <c r="M18" s="100">
        <v>16539.0</v>
      </c>
      <c r="N18" s="100">
        <v>20799.0</v>
      </c>
      <c r="O18" s="101">
        <f t="shared" ref="O18:O27" si="2">SUM(C18:N18)</f>
        <v>180532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98"/>
      <c r="B19" s="99">
        <v>2015.0</v>
      </c>
      <c r="C19" s="100">
        <v>10373.0</v>
      </c>
      <c r="D19" s="100">
        <v>13008.0</v>
      </c>
      <c r="E19" s="100">
        <v>15130.0</v>
      </c>
      <c r="F19" s="100">
        <v>16884.0</v>
      </c>
      <c r="G19" s="100">
        <v>18902.0</v>
      </c>
      <c r="H19" s="100">
        <v>15314.0</v>
      </c>
      <c r="I19" s="100">
        <v>6619.0</v>
      </c>
      <c r="J19" s="100">
        <v>10323.0</v>
      </c>
      <c r="K19" s="100">
        <v>10531.0</v>
      </c>
      <c r="L19" s="100">
        <v>10722.0</v>
      </c>
      <c r="M19" s="100">
        <v>14858.0</v>
      </c>
      <c r="N19" s="100">
        <v>16983.0</v>
      </c>
      <c r="O19" s="101">
        <f t="shared" si="2"/>
        <v>159647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98"/>
      <c r="B20" s="99">
        <v>2016.0</v>
      </c>
      <c r="C20" s="100">
        <v>10984.0</v>
      </c>
      <c r="D20" s="100">
        <v>8402.0</v>
      </c>
      <c r="E20" s="100">
        <v>15835.0</v>
      </c>
      <c r="F20" s="100">
        <v>30806.0</v>
      </c>
      <c r="G20" s="100">
        <v>16699.0</v>
      </c>
      <c r="H20" s="100">
        <v>8881.0</v>
      </c>
      <c r="I20" s="100">
        <v>9453.0</v>
      </c>
      <c r="J20" s="100">
        <v>12500.0</v>
      </c>
      <c r="K20" s="100">
        <v>14995.0</v>
      </c>
      <c r="L20" s="100">
        <v>17340.0</v>
      </c>
      <c r="M20" s="100">
        <v>12755.0</v>
      </c>
      <c r="N20" s="100">
        <v>22310.0</v>
      </c>
      <c r="O20" s="101">
        <f t="shared" si="2"/>
        <v>180960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98"/>
      <c r="B21" s="99">
        <v>2017.0</v>
      </c>
      <c r="C21" s="100">
        <v>8518.0</v>
      </c>
      <c r="D21" s="100">
        <v>13257.0</v>
      </c>
      <c r="E21" s="100">
        <v>17256.0</v>
      </c>
      <c r="F21" s="100">
        <v>16029.0</v>
      </c>
      <c r="G21" s="100">
        <v>15275.0</v>
      </c>
      <c r="H21" s="100">
        <v>8174.0</v>
      </c>
      <c r="I21" s="100">
        <v>11967.0</v>
      </c>
      <c r="J21" s="100">
        <v>15063.0</v>
      </c>
      <c r="K21" s="100">
        <v>13971.0</v>
      </c>
      <c r="L21" s="100">
        <v>14002.0</v>
      </c>
      <c r="M21" s="100">
        <v>15387.0</v>
      </c>
      <c r="N21" s="100">
        <v>17958.0</v>
      </c>
      <c r="O21" s="101">
        <f t="shared" si="2"/>
        <v>166857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98"/>
      <c r="B22" s="99">
        <v>2018.0</v>
      </c>
      <c r="C22" s="100">
        <v>11351.0</v>
      </c>
      <c r="D22" s="100">
        <v>12212.0</v>
      </c>
      <c r="E22" s="100">
        <v>15657.0</v>
      </c>
      <c r="F22" s="100">
        <v>14080.0</v>
      </c>
      <c r="G22" s="100">
        <v>10453.0</v>
      </c>
      <c r="H22" s="100">
        <v>6401.0</v>
      </c>
      <c r="I22" s="100">
        <v>12751.0</v>
      </c>
      <c r="J22" s="100">
        <v>13697.0</v>
      </c>
      <c r="K22" s="100">
        <v>13328.0</v>
      </c>
      <c r="L22" s="100">
        <v>13850.0</v>
      </c>
      <c r="M22" s="100">
        <v>14189.0</v>
      </c>
      <c r="N22" s="100">
        <v>17311.0</v>
      </c>
      <c r="O22" s="101">
        <f t="shared" si="2"/>
        <v>155280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98"/>
      <c r="B23" s="99">
        <v>2019.0</v>
      </c>
      <c r="C23" s="100">
        <v>12524.0</v>
      </c>
      <c r="D23" s="100">
        <v>15127.0</v>
      </c>
      <c r="E23" s="100">
        <v>16342.0</v>
      </c>
      <c r="F23" s="100">
        <v>14738.0</v>
      </c>
      <c r="G23" s="100">
        <v>8029.0</v>
      </c>
      <c r="H23" s="100">
        <v>8652.0</v>
      </c>
      <c r="I23" s="100">
        <v>12581.0</v>
      </c>
      <c r="J23" s="100">
        <v>13984.0</v>
      </c>
      <c r="K23" s="100">
        <v>12869.0</v>
      </c>
      <c r="L23" s="100">
        <v>13420.0</v>
      </c>
      <c r="M23" s="100">
        <v>14616.0</v>
      </c>
      <c r="N23" s="100">
        <v>14951.0</v>
      </c>
      <c r="O23" s="101">
        <f t="shared" si="2"/>
        <v>157833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98"/>
      <c r="B24" s="99">
        <v>2020.0</v>
      </c>
      <c r="C24" s="100">
        <v>12882.0</v>
      </c>
      <c r="D24" s="100">
        <v>12494.0</v>
      </c>
      <c r="E24" s="100">
        <v>5780.0</v>
      </c>
      <c r="F24" s="110">
        <v>0.0</v>
      </c>
      <c r="G24" s="110">
        <v>0.0</v>
      </c>
      <c r="H24" s="110">
        <v>0.0</v>
      </c>
      <c r="I24" s="110">
        <v>0.0</v>
      </c>
      <c r="J24" s="110">
        <v>0.0</v>
      </c>
      <c r="K24" s="110">
        <v>0.0</v>
      </c>
      <c r="L24" s="110">
        <v>0.0</v>
      </c>
      <c r="M24" s="110">
        <v>0.0</v>
      </c>
      <c r="N24" s="110">
        <v>0.0</v>
      </c>
      <c r="O24" s="101">
        <f t="shared" si="2"/>
        <v>31156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98"/>
      <c r="B25" s="99">
        <v>2021.0</v>
      </c>
      <c r="C25" s="110">
        <v>0.0</v>
      </c>
      <c r="D25" s="110">
        <v>0.0</v>
      </c>
      <c r="E25" s="110">
        <v>0.0</v>
      </c>
      <c r="F25" s="110">
        <v>0.0</v>
      </c>
      <c r="G25" s="110">
        <v>0.0</v>
      </c>
      <c r="H25" s="110">
        <v>0.0</v>
      </c>
      <c r="I25" s="110">
        <v>0.0</v>
      </c>
      <c r="J25" s="110">
        <v>0.0</v>
      </c>
      <c r="K25" s="110">
        <v>0.0</v>
      </c>
      <c r="L25" s="110">
        <v>0.0</v>
      </c>
      <c r="M25" s="100">
        <v>6.0</v>
      </c>
      <c r="N25" s="100">
        <v>83.0</v>
      </c>
      <c r="O25" s="101">
        <f t="shared" si="2"/>
        <v>89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98"/>
      <c r="B26" s="99">
        <v>2022.0</v>
      </c>
      <c r="C26" s="111">
        <v>0.0</v>
      </c>
      <c r="D26" s="110">
        <v>0.0</v>
      </c>
      <c r="E26" s="110">
        <v>0.0</v>
      </c>
      <c r="F26" s="110">
        <v>0.0</v>
      </c>
      <c r="G26" s="110">
        <v>0.0</v>
      </c>
      <c r="H26" s="100">
        <v>49.0</v>
      </c>
      <c r="I26" s="100">
        <v>21.0</v>
      </c>
      <c r="J26" s="100">
        <v>15.0</v>
      </c>
      <c r="K26" s="110">
        <v>0.0</v>
      </c>
      <c r="L26" s="110">
        <v>0.0</v>
      </c>
      <c r="M26" s="110">
        <v>0.0</v>
      </c>
      <c r="N26" s="110">
        <v>0.0</v>
      </c>
      <c r="O26" s="101">
        <f t="shared" si="2"/>
        <v>85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14">
        <v>2023.0</v>
      </c>
      <c r="C27" s="111">
        <v>0.0</v>
      </c>
      <c r="D27" s="111">
        <v>0.0</v>
      </c>
      <c r="E27" s="111">
        <v>0.0</v>
      </c>
      <c r="F27" s="111">
        <v>0.0</v>
      </c>
      <c r="G27" s="103">
        <v>17.0</v>
      </c>
      <c r="H27" s="103">
        <v>24.0</v>
      </c>
      <c r="I27" s="103">
        <v>3.0</v>
      </c>
      <c r="J27" s="111">
        <v>0.0</v>
      </c>
      <c r="K27" s="111">
        <v>0.0</v>
      </c>
      <c r="L27" s="111">
        <v>0.0</v>
      </c>
      <c r="M27" s="111">
        <v>0.0</v>
      </c>
      <c r="N27" s="111">
        <v>0.0</v>
      </c>
      <c r="O27" s="101">
        <f t="shared" si="2"/>
        <v>44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112">
        <v>2024.0</v>
      </c>
      <c r="C28" s="111"/>
      <c r="D28" s="111"/>
      <c r="E28" s="111"/>
      <c r="F28" s="111"/>
      <c r="G28" s="103"/>
      <c r="H28" s="103"/>
      <c r="I28" s="103"/>
      <c r="J28" s="111"/>
      <c r="K28" s="111"/>
      <c r="L28" s="111"/>
      <c r="M28" s="111"/>
      <c r="N28" s="111"/>
      <c r="O28" s="101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112">
        <v>2025.0</v>
      </c>
      <c r="C29" s="111"/>
      <c r="D29" s="111"/>
      <c r="E29" s="111"/>
      <c r="F29" s="111"/>
      <c r="G29" s="103"/>
      <c r="H29" s="103"/>
      <c r="I29" s="103"/>
      <c r="J29" s="111"/>
      <c r="K29" s="111"/>
      <c r="L29" s="111"/>
      <c r="M29" s="111"/>
      <c r="N29" s="111"/>
      <c r="O29" s="101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96" t="s">
        <v>0</v>
      </c>
      <c r="B31" s="107" t="s">
        <v>120</v>
      </c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9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96" t="s">
        <v>119</v>
      </c>
      <c r="B32" s="97" t="s">
        <v>104</v>
      </c>
      <c r="C32" s="113" t="s">
        <v>105</v>
      </c>
      <c r="D32" s="113" t="s">
        <v>106</v>
      </c>
      <c r="E32" s="113" t="s">
        <v>107</v>
      </c>
      <c r="F32" s="113" t="s">
        <v>108</v>
      </c>
      <c r="G32" s="113" t="s">
        <v>109</v>
      </c>
      <c r="H32" s="113" t="s">
        <v>110</v>
      </c>
      <c r="I32" s="113" t="s">
        <v>111</v>
      </c>
      <c r="J32" s="113" t="s">
        <v>112</v>
      </c>
      <c r="K32" s="113" t="s">
        <v>113</v>
      </c>
      <c r="L32" s="113" t="s">
        <v>114</v>
      </c>
      <c r="M32" s="113" t="s">
        <v>115</v>
      </c>
      <c r="N32" s="113" t="s">
        <v>116</v>
      </c>
      <c r="O32" s="97" t="s">
        <v>117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98"/>
      <c r="B33" s="99">
        <v>2020.0</v>
      </c>
      <c r="C33" s="110">
        <v>0.0</v>
      </c>
      <c r="D33" s="110">
        <v>0.0</v>
      </c>
      <c r="E33" s="110">
        <v>0.0</v>
      </c>
      <c r="F33" s="110">
        <v>0.0</v>
      </c>
      <c r="G33" s="110">
        <v>0.0</v>
      </c>
      <c r="H33" s="110">
        <v>0.0</v>
      </c>
      <c r="I33" s="110">
        <v>0.0</v>
      </c>
      <c r="J33" s="110">
        <v>0.0</v>
      </c>
      <c r="K33" s="100">
        <v>23.0</v>
      </c>
      <c r="L33" s="100">
        <v>15.0</v>
      </c>
      <c r="M33" s="100">
        <v>1.0</v>
      </c>
      <c r="N33" s="110">
        <v>0.0</v>
      </c>
      <c r="O33" s="114">
        <f t="shared" ref="O33:O37" si="3">SUM(C33:N33)</f>
        <v>39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98"/>
      <c r="B34" s="99">
        <v>2021.0</v>
      </c>
      <c r="C34" s="110">
        <v>0.0</v>
      </c>
      <c r="D34" s="110">
        <v>0.0</v>
      </c>
      <c r="E34" s="110">
        <v>0.0</v>
      </c>
      <c r="F34" s="110">
        <v>0.0</v>
      </c>
      <c r="G34" s="100">
        <v>1.0</v>
      </c>
      <c r="H34" s="110">
        <v>0.0</v>
      </c>
      <c r="I34" s="110">
        <v>0.0</v>
      </c>
      <c r="J34" s="100">
        <v>34.0</v>
      </c>
      <c r="K34" s="110">
        <v>0.0</v>
      </c>
      <c r="L34" s="110">
        <v>0.0</v>
      </c>
      <c r="M34" s="110">
        <v>0.0</v>
      </c>
      <c r="N34" s="110">
        <v>0.0</v>
      </c>
      <c r="O34" s="114">
        <f t="shared" si="3"/>
        <v>35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98"/>
      <c r="B35" s="99">
        <v>2022.0</v>
      </c>
      <c r="C35" s="110">
        <v>0.0</v>
      </c>
      <c r="D35" s="110">
        <v>0.0</v>
      </c>
      <c r="E35" s="110">
        <v>0.0</v>
      </c>
      <c r="F35" s="100">
        <v>5.0</v>
      </c>
      <c r="G35" s="110">
        <v>0.0</v>
      </c>
      <c r="H35" s="110">
        <v>0.0</v>
      </c>
      <c r="I35" s="110">
        <v>0.0</v>
      </c>
      <c r="J35" s="110">
        <v>0.0</v>
      </c>
      <c r="K35" s="100">
        <v>2.0</v>
      </c>
      <c r="L35" s="100">
        <v>6.0</v>
      </c>
      <c r="M35" s="110">
        <v>0.0</v>
      </c>
      <c r="N35" s="110">
        <v>0.0</v>
      </c>
      <c r="O35" s="114">
        <f t="shared" si="3"/>
        <v>13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14">
        <v>2023.0</v>
      </c>
      <c r="C36" s="111">
        <v>0.0</v>
      </c>
      <c r="D36" s="111">
        <v>0.0</v>
      </c>
      <c r="E36" s="103">
        <v>19.0</v>
      </c>
      <c r="F36" s="111">
        <v>0.0</v>
      </c>
      <c r="G36" s="103">
        <v>132.0</v>
      </c>
      <c r="H36" s="103">
        <v>198.0</v>
      </c>
      <c r="I36" s="103">
        <v>412.0</v>
      </c>
      <c r="J36" s="103">
        <v>408.0</v>
      </c>
      <c r="K36" s="103">
        <v>362.0</v>
      </c>
      <c r="L36" s="103">
        <v>432.0</v>
      </c>
      <c r="M36" s="103">
        <v>370.0</v>
      </c>
      <c r="N36" s="103">
        <v>642.0</v>
      </c>
      <c r="O36" s="114">
        <f t="shared" si="3"/>
        <v>2975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14">
        <v>2024.0</v>
      </c>
      <c r="C37" s="14">
        <v>641.0</v>
      </c>
      <c r="D37" s="14">
        <v>951.0</v>
      </c>
      <c r="E37" s="110">
        <v>0.0</v>
      </c>
      <c r="F37" s="110">
        <v>0.0</v>
      </c>
      <c r="G37" s="110">
        <v>0.0</v>
      </c>
      <c r="H37" s="110">
        <v>0.0</v>
      </c>
      <c r="I37" s="110">
        <v>0.0</v>
      </c>
      <c r="J37" s="110">
        <v>0.0</v>
      </c>
      <c r="K37" s="110">
        <v>0.0</v>
      </c>
      <c r="L37" s="110">
        <v>0.0</v>
      </c>
      <c r="M37" s="110">
        <v>0.0</v>
      </c>
      <c r="N37" s="110">
        <v>0.0</v>
      </c>
      <c r="O37" s="114">
        <f t="shared" si="3"/>
        <v>1592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112">
        <v>2025.0</v>
      </c>
      <c r="C38" s="112">
        <v>236.0</v>
      </c>
      <c r="D38" s="112">
        <v>207.0</v>
      </c>
      <c r="E38" s="115">
        <v>262.0</v>
      </c>
      <c r="F38" s="115">
        <v>334.0</v>
      </c>
      <c r="G38" s="115">
        <v>257.0</v>
      </c>
      <c r="H38" s="115">
        <v>513.0</v>
      </c>
      <c r="I38" s="115">
        <v>263.0</v>
      </c>
      <c r="J38" s="115">
        <v>231.0</v>
      </c>
      <c r="K38" s="115">
        <v>263.0</v>
      </c>
      <c r="L38" s="115">
        <v>151.0</v>
      </c>
      <c r="M38" s="115">
        <v>181.0</v>
      </c>
      <c r="N38" s="115">
        <v>0.0</v>
      </c>
      <c r="O38" s="116">
        <v>2898.0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 t="s">
        <v>121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117" t="s">
        <v>122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</sheetData>
  <mergeCells count="3">
    <mergeCell ref="B1:O1"/>
    <mergeCell ref="B16:O16"/>
    <mergeCell ref="B31:O31"/>
  </mergeCells>
  <hyperlinks>
    <hyperlink r:id="rId2" ref="A41"/>
  </hyperlinks>
  <printOptions/>
  <pageMargins bottom="0.75" footer="0.0" header="0.0" left="0.7" right="0.7" top="0.75"/>
  <pageSetup orientation="landscape"/>
  <drawing r:id="rId3"/>
  <legacy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