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  <sheet state="visible" name="6. Tourism" sheetId="6" r:id="rId9"/>
  </sheets>
  <definedNames/>
  <calcPr/>
  <extLst>
    <ext uri="GoogleSheetsCustomDataVersion2">
      <go:sheetsCustomData xmlns:go="http://customooxmlschemas.google.com/" r:id="rId10" roundtripDataChecksum="rdUD9ik1i3v74VStM7YuG9qSjOkgg6a/Tj4kVBz7Njw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2">
      <text>
        <t xml:space="preserve">======
ID#AAAB1yWp23Q
Nareswari Dahayu    (2026-03-15 01:32:05)
Bengkulu Dalam Angka 2026, Tabel 1.1.1 hal.11</t>
      </text>
    </comment>
    <comment authorId="0" ref="L2">
      <text>
        <t xml:space="preserve">======
ID#AAAB1yWp23M
Nareswari Dahayu    (2026-03-15 01:30:38)
Bengkulu Dalam Angka 2026, Tabel 3.1.1 hal. 78</t>
      </text>
    </comment>
    <comment authorId="0" ref="Q2">
      <text>
        <t xml:space="preserve">======
ID#AAAB1yWp23E
Nareswari Dahayu    (2026-03-15 01:29:37)
Bengkulu Dalam Angka 2026, Lanjutan Tabel 3.1.1 hal. 82</t>
      </text>
    </comment>
  </commentList>
  <extLst>
    <ext uri="GoogleSheetsCustomDataVersion2">
      <go:sheetsCustomData xmlns:go="http://customooxmlschemas.google.com/" r:id="rId1" roundtripDataSignature="AMtx7mguM6Z0MzjrBxcgUXT+1mbgTKXwwA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4">
      <text>
        <t xml:space="preserve">======
ID#AAAB0iioHv0
Nareswari Dahayu    (2026-02-19 01:06:56)
SK Gubernur Bengkulu Nomor K.647.DKKTRANS.Tahun 2025 tentang UMK Bengkulu Tahun 2026
https://drive.google.com/file/d/1GWLiHhrWufEr7WbwG2SLppEkdn1yw-r7/view?usp=sharing</t>
      </text>
    </comment>
    <comment authorId="0" ref="K5">
      <text>
        <t xml:space="preserve">======
ID#AAAB0iioHvw
Nareswari Dahayu    (2026-02-19 01:06:36)
SK Gubernur Bengkulu Nomor K.647.DKKTRANS.Tahun 2025 tentang UMK Bengkulu Tahun 2026
https://drive.google.com/file/d/1GWLiHhrWufEr7WbwG2SLppEkdn1yw-r7/view?usp=sharing</t>
      </text>
    </comment>
    <comment authorId="0" ref="K11">
      <text>
        <t xml:space="preserve">======
ID#AAAB0iioHvs
Nareswari Dahayu    (2026-02-19 01:06:18)
SK Gubernur Bengkulu Nomor K.647.DKKTRANS.Tahun 2025 tentang UMK Bengkulu Tahun 2026
https://drive.google.com/file/d/1GWLiHhrWufEr7WbwG2SLppEkdn1yw-r7/view?usp=sharing</t>
      </text>
    </comment>
    <comment authorId="0" ref="K8">
      <text>
        <t xml:space="preserve">======
ID#AAAB0iioHvo
Nareswari Dahayu    (2026-02-19 01:05:54)
SK Gubernur Bengkulu Nomor K.647.DKKTRANS.Tahun 2025 tentang UMK Bengkulu Tahun 2026
https://drive.google.com/file/d/1GWLiHhrWufEr7WbwG2SLppEkdn1yw-r7/view?usp=sharing</t>
      </text>
    </comment>
    <comment authorId="0" ref="K12">
      <text>
        <t xml:space="preserve">======
ID#AAAB0iioHvg
Nareswari Dahayu    (2026-02-19 01:05:15)
SK Gubernur Bengkulu Nomor K.647.DKKTRANS.Tahun 2025 tentang UMK Bengkulu Tahun 2026
https://drive.google.com/file/d/1GWLiHhrWufEr7WbwG2SLppEkdn1yw-r7/view?usp=sharing</t>
      </text>
    </comment>
    <comment authorId="0" ref="K13">
      <text>
        <t xml:space="preserve">======
ID#AAAB0iioHvc
Nareswari Dahayu    (2026-02-19 01:03:26)
SK Gubernur Bengkulu Nomor K.646.DKKTRANS.Tahun 2025 tentang UMP Bengkulu Tahun 2026 
https://jdih.bengkuluprov.go.id/produk-hukum/download/keputusan-gubernur-bengkulu-nomor-k646dkktrans-tahun-2025-tentang-upah-minimum-provinsi-bengkulu-tahun-2026-878bac#:~:text=MEMUTUSKAN%20%3A,Rupiah%20Sembilan%20Puluh%20Sen)%20perbulan.
------
ID#AAAB0iioHv4
Nareswari Dahayu    (2026-02-19 01:09:55)
berlaku untuk Bengkulu Selatan, Kaur, Kepahiang, Lebong, dan Seluma</t>
      </text>
    </comment>
    <comment authorId="0" ref="J5">
      <text>
        <t xml:space="preserve">======
ID#AAAB0iioHvY
Nareswari Dahayu    (2026-02-19 01:02:11)
SK Gubernur Bengkulu Nomor M. 647. DKKTRANS. Tahun 2024 tentang UMK Provinsi Bengkulu Tahun 2025
https://disnakertrans.bengkulutengahkab.go.id/dokumen/download/16/UMK-Provinsi-Bengkulu-Tahun-2025pdf.pdf</t>
      </text>
    </comment>
    <comment authorId="0" ref="J8">
      <text>
        <t xml:space="preserve">======
ID#AAAB0iL1XWo
Nareswari Dahayu    (2026-02-19 01:02:02)
SK Gubernur Bengkulu Nomor M. 647. DKKTRANS. Tahun 2024 tentang UMK Provinsi Bengkulu Tahun 2025
https://disnakertrans.bengkulutengahkab.go.id/dokumen/download/16/UMK-Provinsi-Bengkulu-Tahun-2025pdf.pdf</t>
      </text>
    </comment>
    <comment authorId="0" ref="J11">
      <text>
        <t xml:space="preserve">======
ID#AAAB0iL1XWk
Nareswari Dahayu    (2026-02-19 01:01:50)
SK Gubernur Bengkulu Nomor M. 647. DKKTRANS. Tahun 2024 tentang UMK Provinsi Bengkulu Tahun 2025
https://disnakertrans.bengkulutengahkab.go.id/dokumen/download/16/UMK-Provinsi-Bengkulu-Tahun-2025pdf.pdf</t>
      </text>
    </comment>
    <comment authorId="0" ref="J12">
      <text>
        <t xml:space="preserve">======
ID#AAAB0iL1XWg
Nareswari Dahayu    (2026-02-19 01:01:11)
SK Gubernur Bengkulu Nomor M. 647. DKKTRANS. Tahun 2024 tentang UMK Provinsi Bengkulu Tahun 2025
https://disnakertrans.bengkulutengahkab.go.id/dokumen/download/16/UMK-Provinsi-Bengkulu-Tahun-2025pdf.pdf</t>
      </text>
    </comment>
  </commentList>
  <extLst>
    <ext uri="GoogleSheetsCustomDataVersion2">
      <go:sheetsCustomData xmlns:go="http://customooxmlschemas.google.com/" r:id="rId1" roundtripDataSignature="AMtx7miqoXkHN3QHc4SRC6bTN8cvW5blLQ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21">
      <text>
        <t xml:space="preserve">======
ID#AAAB1yWp23Y
Nareswari Dahayu    (2026-03-15 01:36:23)
Bengkulu Dalam Angka 2026, Statistik Kunci hal. 1</t>
      </text>
    </comment>
    <comment authorId="0" ref="L2">
      <text>
        <t xml:space="preserve">======
ID#AAAB1yWp23U
Nareswari Dahayu    (2026-03-15 01:33:52)
Bengkulu Dalam Angka 2026, Tabel 13.1.3 hal.623</t>
      </text>
    </comment>
  </commentList>
  <extLst>
    <ext uri="GoogleSheetsCustomDataVersion2">
      <go:sheetsCustomData xmlns:go="http://customooxmlschemas.google.com/" r:id="rId1" roundtripDataSignature="AMtx7mgzyZuOeYDURKTM9SAkOwJjLBKAtQ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3">
      <text>
        <t xml:space="preserve">======
ID#AAAB1yWp23c
Nareswari Dahayu    (2026-03-15 01:36:55)
Bengkulu Dalam Angka 2026, Statistik Kunci, hal. 1</t>
      </text>
    </comment>
  </commentList>
  <extLst>
    <ext uri="GoogleSheetsCustomDataVersion2">
      <go:sheetsCustomData xmlns:go="http://customooxmlschemas.google.com/" r:id="rId1" roundtripDataSignature="AMtx7mheLvOSLagCIa4y+x5m9SmgFuJ1bA=="/>
    </ext>
  </extLst>
</comments>
</file>

<file path=xl/sharedStrings.xml><?xml version="1.0" encoding="utf-8"?>
<sst xmlns="http://schemas.openxmlformats.org/spreadsheetml/2006/main" count="118" uniqueCount="78">
  <si>
    <t>Jumlah Penduduk Menurut Kabupaten/Kota (Jiwa)</t>
  </si>
  <si>
    <t>ID</t>
  </si>
  <si>
    <t>Wilayah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</si>
  <si>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</si>
  <si>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</si>
  <si>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</si>
  <si>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</si>
  <si>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</si>
  <si>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</si>
  <si>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</si>
  <si>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</si>
  <si>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</si>
  <si>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</si>
  <si>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</si>
  <si>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</si>
  <si>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</si>
  <si>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</si>
  <si>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</si>
  <si>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</si>
  <si>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</si>
  <si>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</si>
  <si>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</si>
  <si>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Provinsi</t>
  </si>
  <si>
    <t>Upah Minimum Regional (UMR)</t>
  </si>
  <si>
    <t xml:space="preserve"> </t>
  </si>
  <si>
    <t>Years</t>
  </si>
  <si>
    <t>Industry</t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</si>
  <si>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</si>
  <si>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</si>
  <si>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</si>
  <si>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</si>
  <si>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</si>
  <si>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</si>
  <si>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</si>
  <si>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</si>
  <si>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</si>
  <si>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</si>
  <si>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</si>
  <si>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</si>
  <si>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</si>
  <si>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</si>
  <si>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</si>
  <si>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</si>
  <si>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</si>
  <si>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</si>
  <si>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</si>
  <si>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</si>
  <si>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</si>
  <si>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</si>
  <si>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</si>
  <si>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</si>
  <si>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</si>
  <si>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</si>
  <si>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 xml:space="preserve">Statistik Indonesia 2026 Tabel 11.2.4 </t>
  </si>
  <si>
    <t>Penanaman Modal Dalam Negeri</t>
  </si>
  <si>
    <t>PMDN</t>
  </si>
  <si>
    <t>Investment Value Rp Billion</t>
  </si>
  <si>
    <t>Statistik Indonesia 2026 Tabel 11.2.2</t>
  </si>
  <si>
    <t>Bengkulu</t>
  </si>
  <si>
    <t>Indonesia</t>
  </si>
  <si>
    <t>Total Penumpang pesawat udara  melalui Bandar Udara Fatmawati Soekarno</t>
  </si>
  <si>
    <t>total_atp</t>
  </si>
  <si>
    <t>Year/Month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</si>
  <si>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</si>
  <si>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</si>
  <si>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</si>
  <si>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</si>
  <si>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</si>
  <si>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</si>
  <si>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</si>
  <si>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</si>
  <si>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</si>
  <si>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</si>
  <si>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</si>
  <si>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</si>
  <si>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</si>
  <si>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Sumber</t>
  </si>
  <si>
    <t>https://web-api.bps.go.id/download.php?f=ZUwJPGxbqmgfKtySIbAXHW5GaktyK3ptRHBIYmp5TkcyOXRITVVpcXVNaDhsZVloSnB5OCs5NkNOL0xjaE5tZEw5c0krdEx1ZTdGN0FFY25JQytvWEZTbnlpOWF2ZFJUQ1N5aW5ic1pmdWVlS2k0ZmJQTXlLVmtHcEJTcEdpT0JadEhldWh6blFmNGpVRURkWlc0eDJmYnBtOTI1dlkvVWR3bENtL1I2T1FnRWlXUWtDYXFsaCtmWEluZkUrZTdMUjU0R1l6amdBV2ZkUzA1M1VYSDdWc0YwRUN0WmRFMGRtdXNheHNLM1ZBTVJ1NUVlSlF6VDNZQ09kdW1zNVJMUVF0Rk5lTUFuMDhyNW14dGZhZzJRRHJHa3ZMK1BFMytXQ1ZuRjhJTjN4L1hzSzdBbFFWZkxlVUVmbkpXRndOTTNzQSt4TXB1ZmppTFBJbS94WFBCZ1BEUGJEOWNsdWFmVzdtL0x3NGhGeEtaZGtTTFhGU1VMUE9TQ2Vkaz0=&amp;_gl=1*1xtjza2*_ga*MTA2NDQ4ODM1Ni4xNzcwMzYwMzY4*_ga_XXTTVXWHDB*czE3NzM1Mzg2NzgkbzMxJGcxJHQxNzczNTM4Nzc0JGo0NyRsMCRoMA.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</si>
</sst>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_-* #,##0_-;\-* #,##0_-;_-* &quot;-&quot;_-;_-@"/>
    <numFmt numFmtId="165" formatCode="_(* #,##0_);_(* \(#,##0\);_(* &quot;-&quot;??_);_(@_)"/>
    <numFmt numFmtId="166" formatCode="_(* #,##0.00_);_(* \(#,##0.00\);_(* &quot;-&quot;??_);_(@_)"/>
    <numFmt numFmtId="167" formatCode="0.0%"/>
    <numFmt numFmtId="168" formatCode="_(* #,##0.0_);_(* \(#,##0.0\);_(* &quot;-&quot;??.0_);_(@_)"/>
    <numFmt numFmtId="169" formatCode="#,##0.0"/>
  </numFmts>
  <fonts count="13">
    <font>
      <sz val="11.0"/>
      <color theme="1"/>
      <name val="Calibri"/>
      <scheme val="minor"/>
    </font>
    <font>
      <sz val="10.0"/>
      <color theme="1"/>
      <name val="Calibri"/>
    </font>
    <font/>
    <font>
      <b/>
      <sz val="11.0"/>
      <color theme="1"/>
      <name val="Calibri"/>
    </font>
    <font>
      <b/>
      <sz val="10.0"/>
      <color theme="1"/>
      <name val="Calibri"/>
    </font>
    <font>
      <sz val="11.0"/>
      <color theme="1"/>
      <name val="Calibri"/>
    </font>
    <font>
      <color theme="1"/>
      <name val="Calibri"/>
      <scheme val="minor"/>
    </font>
    <font>
      <b/>
      <color theme="1"/>
      <name val="Calibri"/>
    </font>
    <font>
      <b/>
      <sz val="9.0"/>
      <color theme="1"/>
      <name val="Arial"/>
    </font>
    <font>
      <color theme="1"/>
      <name val="Calibri"/>
    </font>
    <font>
      <sz val="9.0"/>
      <color theme="1"/>
      <name val="Arial"/>
    </font>
    <font>
      <sz val="12.0"/>
      <color theme="1"/>
      <name val="Calibri"/>
    </font>
    <font>
      <u/>
      <sz val="11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2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medium">
        <color rgb="FFED7D31"/>
      </left>
      <right/>
      <top style="medium">
        <color rgb="FFED7D31"/>
      </top>
      <bottom style="medium">
        <color rgb="FFED7D31"/>
      </bottom>
    </border>
    <border>
      <left/>
      <right/>
      <top style="medium">
        <color rgb="FFED7D31"/>
      </top>
      <bottom style="medium">
        <color rgb="FFED7D31"/>
      </bottom>
    </border>
    <border>
      <left/>
      <top style="medium">
        <color rgb="FFED7D31"/>
      </top>
      <bottom style="medium">
        <color rgb="FFED7D31"/>
      </bottom>
    </border>
    <border>
      <left style="medium">
        <color rgb="FFED7D31"/>
      </left>
      <right style="medium">
        <color rgb="FFED7D31"/>
      </right>
      <top style="medium">
        <color rgb="FFED7D31"/>
      </top>
      <bottom style="medium">
        <color rgb="FFED7D31"/>
      </bottom>
    </border>
    <border>
      <left style="medium">
        <color rgb="FFF4B083"/>
      </left>
      <right style="medium">
        <color rgb="FFF4B083"/>
      </right>
      <top/>
      <bottom style="medium">
        <color rgb="FFF4B083"/>
      </bottom>
    </border>
    <border>
      <left/>
      <right style="medium">
        <color rgb="FFF4B083"/>
      </right>
      <top/>
      <bottom style="medium">
        <color rgb="FFF4B083"/>
      </bottom>
    </border>
    <border>
      <left/>
      <bottom style="medium">
        <color rgb="FFF4B083"/>
      </bottom>
    </border>
    <border>
      <left style="medium">
        <color rgb="FFFABF8F"/>
      </left>
      <right style="medium">
        <color rgb="FFFABF8F"/>
      </right>
      <bottom style="medium">
        <color rgb="FFFABF8F"/>
      </bottom>
    </border>
    <border>
      <left/>
      <top/>
      <bottom style="medium">
        <color rgb="FFF4B083"/>
      </bottom>
    </border>
    <border>
      <left style="medium">
        <color rgb="FFFABF8F"/>
      </left>
      <right style="medium">
        <color rgb="FFFABF8F"/>
      </right>
      <top style="medium">
        <color rgb="FFFABF8F"/>
      </top>
      <bottom style="medium">
        <color rgb="FFFABF8F"/>
      </bottom>
    </border>
    <border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2" fontId="3" numFmtId="0" xfId="0" applyAlignment="1" applyBorder="1" applyFill="1" applyFont="1">
      <alignment horizontal="center"/>
    </xf>
    <xf borderId="1" fillId="2" fontId="4" numFmtId="0" xfId="0" applyAlignment="1" applyBorder="1" applyFont="1">
      <alignment horizontal="center"/>
    </xf>
    <xf borderId="1" fillId="0" fontId="5" numFmtId="0" xfId="0" applyBorder="1" applyFont="1"/>
    <xf borderId="1" fillId="0" fontId="5" numFmtId="164" xfId="0" applyAlignment="1" applyBorder="1" applyFont="1" applyNumberFormat="1">
      <alignment horizontal="right"/>
    </xf>
    <xf borderId="4" fillId="0" fontId="5" numFmtId="164" xfId="0" applyAlignment="1" applyBorder="1" applyFont="1" applyNumberFormat="1">
      <alignment horizontal="right"/>
    </xf>
    <xf borderId="4" fillId="0" fontId="5" numFmtId="165" xfId="0" applyAlignment="1" applyBorder="1" applyFont="1" applyNumberFormat="1">
      <alignment horizontal="center"/>
    </xf>
    <xf borderId="1" fillId="0" fontId="1" numFmtId="164" xfId="0" applyBorder="1" applyFont="1" applyNumberFormat="1"/>
    <xf borderId="1" fillId="0" fontId="5" numFmtId="165" xfId="0" applyAlignment="1" applyBorder="1" applyFont="1" applyNumberFormat="1">
      <alignment horizontal="center"/>
    </xf>
    <xf borderId="1" fillId="0" fontId="5" numFmtId="165" xfId="0" applyAlignment="1" applyBorder="1" applyFont="1" applyNumberFormat="1">
      <alignment horizontal="center" readingOrder="0"/>
    </xf>
    <xf borderId="1" fillId="3" fontId="5" numFmtId="166" xfId="0" applyAlignment="1" applyBorder="1" applyFill="1" applyFont="1" applyNumberFormat="1">
      <alignment horizontal="center" readingOrder="0"/>
    </xf>
    <xf borderId="1" fillId="3" fontId="5" numFmtId="167" xfId="0" applyAlignment="1" applyBorder="1" applyFont="1" applyNumberFormat="1">
      <alignment horizontal="right"/>
    </xf>
    <xf borderId="1" fillId="3" fontId="1" numFmtId="164" xfId="0" applyAlignment="1" applyBorder="1" applyFont="1" applyNumberFormat="1">
      <alignment horizontal="center"/>
    </xf>
    <xf borderId="1" fillId="3" fontId="1" numFmtId="167" xfId="0" applyBorder="1" applyFont="1" applyNumberFormat="1"/>
    <xf borderId="1" fillId="3" fontId="1" numFmtId="2" xfId="0" applyAlignment="1" applyBorder="1" applyFont="1" applyNumberFormat="1">
      <alignment readingOrder="0"/>
    </xf>
    <xf borderId="1" fillId="3" fontId="1" numFmtId="4" xfId="0" applyBorder="1" applyFont="1" applyNumberFormat="1"/>
    <xf borderId="5" fillId="0" fontId="5" numFmtId="0" xfId="0" applyBorder="1" applyFont="1"/>
    <xf borderId="5" fillId="0" fontId="5" numFmtId="164" xfId="0" applyAlignment="1" applyBorder="1" applyFont="1" applyNumberFormat="1">
      <alignment horizontal="right"/>
    </xf>
    <xf borderId="6" fillId="0" fontId="5" numFmtId="164" xfId="0" applyAlignment="1" applyBorder="1" applyFont="1" applyNumberFormat="1">
      <alignment horizontal="right"/>
    </xf>
    <xf borderId="6" fillId="0" fontId="5" numFmtId="165" xfId="0" applyAlignment="1" applyBorder="1" applyFont="1" applyNumberFormat="1">
      <alignment horizontal="center"/>
    </xf>
    <xf borderId="5" fillId="0" fontId="5" numFmtId="165" xfId="0" applyAlignment="1" applyBorder="1" applyFont="1" applyNumberFormat="1">
      <alignment horizontal="center"/>
    </xf>
    <xf borderId="5" fillId="0" fontId="5" numFmtId="165" xfId="0" applyAlignment="1" applyBorder="1" applyFont="1" applyNumberFormat="1">
      <alignment horizontal="center" readingOrder="0"/>
    </xf>
    <xf borderId="7" fillId="3" fontId="5" numFmtId="166" xfId="0" applyAlignment="1" applyBorder="1" applyFont="1" applyNumberFormat="1">
      <alignment horizontal="center" readingOrder="0"/>
    </xf>
    <xf borderId="7" fillId="3" fontId="5" numFmtId="166" xfId="0" applyAlignment="1" applyBorder="1" applyFont="1" applyNumberFormat="1">
      <alignment horizontal="center"/>
    </xf>
    <xf borderId="7" fillId="3" fontId="3" numFmtId="166" xfId="0" applyAlignment="1" applyBorder="1" applyFont="1" applyNumberFormat="1">
      <alignment horizontal="center"/>
    </xf>
    <xf borderId="1" fillId="3" fontId="4" numFmtId="167" xfId="0" applyBorder="1" applyFont="1" applyNumberFormat="1"/>
    <xf borderId="1" fillId="3" fontId="4" numFmtId="0" xfId="0" applyAlignment="1" applyBorder="1" applyFont="1">
      <alignment readingOrder="0"/>
    </xf>
    <xf borderId="1" fillId="3" fontId="4" numFmtId="4" xfId="0" applyBorder="1" applyFont="1" applyNumberFormat="1"/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1" numFmtId="4" xfId="0" applyFont="1" applyNumberFormat="1"/>
    <xf borderId="8" fillId="0" fontId="1" numFmtId="0" xfId="0" applyAlignment="1" applyBorder="1" applyFont="1">
      <alignment horizontal="center" shrinkToFit="0" vertical="center" wrapText="1"/>
    </xf>
    <xf borderId="2" fillId="0" fontId="5" numFmtId="0" xfId="0" applyAlignment="1" applyBorder="1" applyFont="1">
      <alignment horizontal="center"/>
    </xf>
    <xf borderId="1" fillId="0" fontId="5" numFmtId="0" xfId="0" applyAlignment="1" applyBorder="1" applyFont="1">
      <alignment horizontal="center"/>
    </xf>
    <xf borderId="1" fillId="0" fontId="5" numFmtId="0" xfId="0" applyAlignment="1" applyBorder="1" applyFont="1">
      <alignment horizontal="center" readingOrder="0"/>
    </xf>
    <xf borderId="1" fillId="0" fontId="5" numFmtId="0" xfId="0" applyAlignment="1" applyBorder="1" applyFont="1">
      <alignment horizontal="left"/>
    </xf>
    <xf borderId="1" fillId="0" fontId="1" numFmtId="3" xfId="0" applyBorder="1" applyFont="1" applyNumberFormat="1"/>
    <xf borderId="9" fillId="0" fontId="1" numFmtId="164" xfId="0" applyAlignment="1" applyBorder="1" applyFont="1" applyNumberFormat="1">
      <alignment horizontal="right"/>
    </xf>
    <xf borderId="1" fillId="0" fontId="1" numFmtId="164" xfId="0" applyAlignment="1" applyBorder="1" applyFont="1" applyNumberFormat="1">
      <alignment horizontal="right"/>
    </xf>
    <xf borderId="1" fillId="0" fontId="1" numFmtId="164" xfId="0" applyAlignment="1" applyBorder="1" applyFont="1" applyNumberFormat="1">
      <alignment horizontal="right" readingOrder="0"/>
    </xf>
    <xf borderId="5" fillId="0" fontId="1" numFmtId="0" xfId="0" applyBorder="1" applyFont="1"/>
    <xf borderId="0" fillId="0" fontId="5" numFmtId="0" xfId="0" applyAlignment="1" applyFont="1">
      <alignment horizontal="left"/>
    </xf>
    <xf borderId="0" fillId="0" fontId="6" numFmtId="0" xfId="0" applyAlignment="1" applyFont="1">
      <alignment readingOrder="0"/>
    </xf>
    <xf borderId="0" fillId="0" fontId="6" numFmtId="3" xfId="0" applyFont="1" applyNumberFormat="1"/>
    <xf borderId="0" fillId="0" fontId="6" numFmtId="164" xfId="0" applyFont="1" applyNumberFormat="1"/>
    <xf borderId="1" fillId="0" fontId="3" numFmtId="0" xfId="0" applyBorder="1" applyFont="1"/>
    <xf borderId="1" fillId="0" fontId="7" numFmtId="0" xfId="0" applyBorder="1" applyFont="1"/>
    <xf borderId="1" fillId="0" fontId="7" numFmtId="0" xfId="0" applyAlignment="1" applyBorder="1" applyFont="1">
      <alignment readingOrder="0"/>
    </xf>
    <xf borderId="10" fillId="4" fontId="8" numFmtId="0" xfId="0" applyAlignment="1" applyBorder="1" applyFill="1" applyFont="1">
      <alignment horizontal="center"/>
    </xf>
    <xf borderId="11" fillId="4" fontId="8" numFmtId="0" xfId="0" applyAlignment="1" applyBorder="1" applyFont="1">
      <alignment horizontal="center"/>
    </xf>
    <xf borderId="12" fillId="4" fontId="8" numFmtId="0" xfId="0" applyAlignment="1" applyBorder="1" applyFont="1">
      <alignment horizontal="center"/>
    </xf>
    <xf borderId="13" fillId="4" fontId="8" numFmtId="0" xfId="0" applyAlignment="1" applyBorder="1" applyFont="1">
      <alignment horizontal="center"/>
    </xf>
    <xf borderId="13" fillId="4" fontId="8" numFmtId="0" xfId="0" applyAlignment="1" applyBorder="1" applyFont="1">
      <alignment horizontal="center" readingOrder="0"/>
    </xf>
    <xf borderId="1" fillId="0" fontId="5" numFmtId="10" xfId="0" applyBorder="1" applyFont="1" applyNumberFormat="1"/>
    <xf borderId="1" fillId="0" fontId="9" numFmtId="10" xfId="0" applyBorder="1" applyFont="1" applyNumberFormat="1"/>
    <xf borderId="1" fillId="0" fontId="9" numFmtId="10" xfId="0" applyAlignment="1" applyBorder="1" applyFont="1" applyNumberFormat="1">
      <alignment readingOrder="0"/>
    </xf>
    <xf borderId="14" fillId="5" fontId="10" numFmtId="0" xfId="0" applyAlignment="1" applyBorder="1" applyFill="1" applyFont="1">
      <alignment horizontal="center"/>
    </xf>
    <xf borderId="15" fillId="5" fontId="10" numFmtId="10" xfId="0" applyAlignment="1" applyBorder="1" applyFont="1" applyNumberFormat="1">
      <alignment horizontal="center"/>
    </xf>
    <xf borderId="16" fillId="5" fontId="10" numFmtId="10" xfId="0" applyAlignment="1" applyBorder="1" applyFont="1" applyNumberFormat="1">
      <alignment horizontal="center"/>
    </xf>
    <xf borderId="17" fillId="5" fontId="10" numFmtId="10" xfId="0" applyAlignment="1" applyBorder="1" applyFont="1" applyNumberFormat="1">
      <alignment horizontal="center"/>
    </xf>
    <xf borderId="14" fillId="6" fontId="10" numFmtId="0" xfId="0" applyAlignment="1" applyBorder="1" applyFill="1" applyFont="1">
      <alignment horizontal="center"/>
    </xf>
    <xf borderId="15" fillId="6" fontId="10" numFmtId="10" xfId="0" applyAlignment="1" applyBorder="1" applyFont="1" applyNumberFormat="1">
      <alignment horizontal="center"/>
    </xf>
    <xf borderId="18" fillId="5" fontId="10" numFmtId="10" xfId="0" applyAlignment="1" applyBorder="1" applyFont="1" applyNumberFormat="1">
      <alignment horizontal="center"/>
    </xf>
    <xf borderId="19" fillId="5" fontId="10" numFmtId="10" xfId="0" applyAlignment="1" applyBorder="1" applyFont="1" applyNumberFormat="1">
      <alignment horizontal="center"/>
    </xf>
    <xf borderId="1" fillId="0" fontId="5" numFmtId="9" xfId="0" applyBorder="1" applyFont="1" applyNumberFormat="1"/>
    <xf borderId="1" fillId="0" fontId="9" numFmtId="9" xfId="0" applyBorder="1" applyFont="1" applyNumberFormat="1"/>
    <xf borderId="1" fillId="0" fontId="9" numFmtId="9" xfId="0" applyAlignment="1" applyBorder="1" applyFont="1" applyNumberFormat="1">
      <alignment readingOrder="0"/>
    </xf>
    <xf borderId="14" fillId="6" fontId="8" numFmtId="0" xfId="0" applyAlignment="1" applyBorder="1" applyFont="1">
      <alignment horizontal="center"/>
    </xf>
    <xf borderId="15" fillId="6" fontId="8" numFmtId="9" xfId="0" applyAlignment="1" applyBorder="1" applyFont="1" applyNumberFormat="1">
      <alignment horizontal="center"/>
    </xf>
    <xf borderId="1" fillId="0" fontId="9" numFmtId="0" xfId="0" applyBorder="1" applyFont="1"/>
    <xf borderId="1" fillId="0" fontId="9" numFmtId="0" xfId="0" applyAlignment="1" applyBorder="1" applyFont="1">
      <alignment readingOrder="0"/>
    </xf>
    <xf borderId="0" fillId="0" fontId="11" numFmtId="0" xfId="0" applyFont="1"/>
    <xf borderId="0" fillId="0" fontId="1" numFmtId="0" xfId="0" applyAlignment="1" applyFont="1">
      <alignment horizontal="right" shrinkToFit="0" wrapText="1"/>
    </xf>
    <xf borderId="0" fillId="0" fontId="5" numFmtId="0" xfId="0" applyFont="1"/>
    <xf borderId="0" fillId="0" fontId="9" numFmtId="0" xfId="0" applyFont="1"/>
    <xf borderId="0" fillId="0" fontId="9" numFmtId="0" xfId="0" applyAlignment="1" applyFont="1">
      <alignment readingOrder="0"/>
    </xf>
    <xf borderId="0" fillId="0" fontId="1" numFmtId="0" xfId="0" applyAlignment="1" applyFont="1">
      <alignment horizontal="right"/>
    </xf>
    <xf borderId="0" fillId="0" fontId="9" numFmtId="4" xfId="0" applyFont="1" applyNumberFormat="1"/>
    <xf borderId="1" fillId="0" fontId="5" numFmtId="0" xfId="0" applyAlignment="1" applyBorder="1" applyFont="1">
      <alignment horizontal="right"/>
    </xf>
    <xf borderId="1" fillId="0" fontId="5" numFmtId="2" xfId="0" applyAlignment="1" applyBorder="1" applyFont="1" applyNumberFormat="1">
      <alignment horizontal="right"/>
    </xf>
    <xf borderId="1" fillId="0" fontId="5" numFmtId="165" xfId="0" applyAlignment="1" applyBorder="1" applyFont="1" applyNumberFormat="1">
      <alignment horizontal="right"/>
    </xf>
    <xf borderId="1" fillId="0" fontId="5" numFmtId="165" xfId="0" applyBorder="1" applyFont="1" applyNumberFormat="1"/>
    <xf borderId="1" fillId="0" fontId="5" numFmtId="2" xfId="0" applyBorder="1" applyFont="1" applyNumberFormat="1"/>
    <xf borderId="0" fillId="0" fontId="5" numFmtId="0" xfId="0" applyAlignment="1" applyFont="1">
      <alignment readingOrder="0"/>
    </xf>
    <xf borderId="0" fillId="0" fontId="5" numFmtId="0" xfId="0" applyAlignment="1" applyFont="1">
      <alignment horizontal="center"/>
    </xf>
    <xf borderId="1" fillId="0" fontId="5" numFmtId="168" xfId="0" applyBorder="1" applyFont="1" applyNumberFormat="1"/>
    <xf borderId="1" fillId="0" fontId="9" numFmtId="3" xfId="0" applyAlignment="1" applyBorder="1" applyFont="1" applyNumberFormat="1">
      <alignment readingOrder="0"/>
    </xf>
    <xf borderId="1" fillId="0" fontId="9" numFmtId="169" xfId="0" applyBorder="1" applyFont="1" applyNumberFormat="1"/>
    <xf borderId="1" fillId="0" fontId="9" numFmtId="169" xfId="0" applyAlignment="1" applyBorder="1" applyFont="1" applyNumberFormat="1">
      <alignment readingOrder="0"/>
    </xf>
    <xf borderId="0" fillId="0" fontId="3" numFmtId="0" xfId="0" applyFont="1"/>
    <xf borderId="0" fillId="0" fontId="5" numFmtId="4" xfId="0" applyFont="1" applyNumberFormat="1"/>
    <xf borderId="20" fillId="0" fontId="5" numFmtId="0" xfId="0" applyAlignment="1" applyBorder="1" applyFont="1">
      <alignment horizontal="center"/>
    </xf>
    <xf borderId="20" fillId="0" fontId="2" numFmtId="0" xfId="0" applyBorder="1" applyFont="1"/>
    <xf borderId="6" fillId="0" fontId="2" numFmtId="0" xfId="0" applyBorder="1" applyFont="1"/>
    <xf borderId="6" fillId="0" fontId="5" numFmtId="0" xfId="0" applyBorder="1" applyFont="1"/>
    <xf borderId="6" fillId="0" fontId="5" numFmtId="0" xfId="0" applyAlignment="1" applyBorder="1" applyFont="1">
      <alignment horizontal="center"/>
    </xf>
    <xf borderId="21" fillId="0" fontId="5" numFmtId="0" xfId="0" applyBorder="1" applyFont="1"/>
    <xf borderId="6" fillId="0" fontId="5" numFmtId="0" xfId="0" applyAlignment="1" applyBorder="1" applyFont="1">
      <alignment horizontal="right"/>
    </xf>
    <xf borderId="6" fillId="0" fontId="5" numFmtId="3" xfId="0" applyAlignment="1" applyBorder="1" applyFont="1" applyNumberFormat="1">
      <alignment horizontal="right"/>
    </xf>
    <xf borderId="1" fillId="0" fontId="5" numFmtId="3" xfId="0" applyAlignment="1" applyBorder="1" applyFont="1" applyNumberFormat="1">
      <alignment horizontal="right"/>
    </xf>
    <xf borderId="1" fillId="0" fontId="5" numFmtId="3" xfId="0" applyAlignment="1" applyBorder="1" applyFont="1" applyNumberFormat="1">
      <alignment horizontal="right" readingOrder="0"/>
    </xf>
    <xf borderId="1" fillId="0" fontId="5" numFmtId="0" xfId="0" applyAlignment="1" applyBorder="1" applyFont="1">
      <alignment horizontal="right" readingOrder="0"/>
    </xf>
    <xf borderId="0" fillId="0" fontId="5" numFmtId="0" xfId="0" applyAlignment="1" applyFont="1">
      <alignment horizontal="right"/>
    </xf>
    <xf borderId="0" fillId="0" fontId="5" numFmtId="3" xfId="0" applyAlignment="1" applyFont="1" applyNumberFormat="1">
      <alignment horizontal="right"/>
    </xf>
    <xf borderId="0" fillId="0" fontId="12" numFmtId="0" xfId="0" applyAlignment="1" applyFont="1">
      <alignment readingOrder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Arial"/>
              </a:defRPr>
            </a:pPr>
            <a:r>
              <a:rPr b="1" i="0" sz="1800">
                <a:solidFill>
                  <a:srgbClr val="000000"/>
                </a:solidFill>
                <a:latin typeface="Arial"/>
              </a:rPr>
              <a:t>Regency Minimum Wage by Regency/Municipality in Bengkulu, 2024 (Rupiahs)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UMR'!$B$3:$B$12</c:f>
            </c:strRef>
          </c:cat>
          <c:val>
            <c:numRef>
              <c:f>'2. UMR'!$I$3:$I$12</c:f>
              <c:numCache/>
            </c:numRef>
          </c:val>
        </c:ser>
        <c:axId val="843180576"/>
        <c:axId val="834437"/>
      </c:barChart>
      <c:catAx>
        <c:axId val="84318057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834437"/>
      </c:catAx>
      <c:valAx>
        <c:axId val="834437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_(* #,##0_);_(* \(#,##0\);_(* &quot;-&quot;_);_(@_)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843180576"/>
        <c:crosses val="max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666666"/>
                </a:solidFill>
                <a:latin typeface="+mn-lt"/>
              </a:defRPr>
            </a:pPr>
            <a:r>
              <a:rPr b="0">
                <a:solidFill>
                  <a:srgbClr val="666666"/>
                </a:solidFill>
                <a:latin typeface="+mn-lt"/>
              </a:rPr>
              <a:t>Regency Minimum Wage by Regency/Municipality in Bengkulu, 2026 (Rupiah)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rgbClr val="B4A7D6"/>
            </a:solidFill>
            <a:ln cmpd="sng">
              <a:solidFill>
                <a:srgbClr val="000000"/>
              </a:solidFill>
            </a:ln>
          </c:spPr>
          <c:cat>
            <c:strRef>
              <c:f>'2. UMR'!$B$3:$B$12</c:f>
            </c:strRef>
          </c:cat>
          <c:val>
            <c:numRef>
              <c:f>'2. UMR'!$K$3:$K$12</c:f>
              <c:numCache/>
            </c:numRef>
          </c:val>
        </c:ser>
        <c:axId val="545517098"/>
        <c:axId val="208374619"/>
      </c:barChart>
      <c:catAx>
        <c:axId val="545517098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666666"/>
                    </a:solidFill>
                    <a:latin typeface="+mn-lt"/>
                  </a:defRPr>
                </a:pPr>
                <a:r>
                  <a:rPr b="0">
                    <a:solidFill>
                      <a:srgbClr val="666666"/>
                    </a:solidFill>
                    <a:latin typeface="+mn-lt"/>
                  </a:rPr>
                  <a:t>Wilayah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8374619"/>
      </c:catAx>
      <c:valAx>
        <c:axId val="20837461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666666"/>
                    </a:solidFill>
                    <a:latin typeface="+mn-lt"/>
                  </a:defRPr>
                </a:pPr>
                <a:r>
                  <a:rPr b="0">
                    <a:solidFill>
                      <a:srgbClr val="666666"/>
                    </a:solidFill>
                    <a:latin typeface="+mn-lt"/>
                  </a:rPr>
                  <a:t>UMR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545517098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r>
              <a:rPr b="1" i="0">
                <a:solidFill>
                  <a:srgbClr val="000000"/>
                </a:solidFill>
                <a:latin typeface="+mn-lt"/>
              </a:rPr>
              <a:t>Upah Minimum Provinsi Bengkulu 2018 - 2026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UMR'!$B$15:$B$23</c:f>
            </c:strRef>
          </c:cat>
          <c:val>
            <c:numRef>
              <c:f>'2. UMR'!$C$15:$C$23</c:f>
              <c:numCache/>
            </c:numRef>
          </c:val>
        </c:ser>
        <c:axId val="1894777825"/>
        <c:axId val="986136935"/>
      </c:barChart>
      <c:catAx>
        <c:axId val="189477782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986136935"/>
      </c:catAx>
      <c:valAx>
        <c:axId val="98613693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UMP (Rp)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894777825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107594936708861"/>
          <c:y val="0.05381944444444445"/>
          <c:w val="0.8625316455696204"/>
          <c:h val="0.8447905941655944"/>
        </c:manualLayout>
      </c:layout>
      <c:lineChart>
        <c:varyColors val="0"/>
        <c:ser>
          <c:idx val="0"/>
          <c:order val="0"/>
          <c:spPr>
            <a:ln cmpd="sng" w="285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14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PDRB'!$C$2:$L$2</c:f>
            </c:strRef>
          </c:cat>
          <c:val>
            <c:numRef>
              <c:f>'3. PDRB'!$C$21:$L$21</c:f>
              <c:numCache/>
            </c:numRef>
          </c:val>
          <c:smooth val="1"/>
        </c:ser>
        <c:axId val="1678441055"/>
        <c:axId val="1790810248"/>
      </c:lineChart>
      <c:catAx>
        <c:axId val="167844105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1790810248"/>
      </c:catAx>
      <c:valAx>
        <c:axId val="1790810248"/>
        <c:scaling>
          <c:orientation val="minMax"/>
          <c:max val="8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Pertumbuhan (%)</a:t>
                </a:r>
              </a:p>
            </c:rich>
          </c:tx>
          <c:layout>
            <c:manualLayout>
              <c:xMode val="edge"/>
              <c:yMode val="edge"/>
              <c:x val="0.026094872407267905"/>
              <c:y val="0.1320463320463320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1678441055"/>
      </c:valAx>
    </c:plotArea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Jumlah 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Investasi'!$B$3:$B$12</c:f>
            </c:strRef>
          </c:cat>
          <c:val>
            <c:numRef>
              <c:f>'4. Investasi'!$C$3:$C$12</c:f>
              <c:numCache/>
            </c:numRef>
          </c:val>
          <c:smooth val="1"/>
        </c:ser>
        <c:ser>
          <c:idx val="1"/>
          <c:order val="1"/>
          <c:tx>
            <c:v>Nilai Investasi (US$ juta)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Pt>
            <c:idx val="0"/>
            <c:marker>
              <c:symbol val="none"/>
            </c:marker>
          </c:dPt>
          <c:dPt>
            <c:idx val="1"/>
            <c:marker>
              <c:symbol val="none"/>
            </c:marker>
          </c:dPt>
          <c:dLbls>
            <c:numFmt formatCode="[$$]#,##0.00" sourceLinked="0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Investasi'!$B$3:$B$12</c:f>
            </c:strRef>
          </c:cat>
          <c:val>
            <c:numRef>
              <c:f>'4. Investasi'!$D$3:$D$12</c:f>
              <c:numCache/>
            </c:numRef>
          </c:val>
          <c:smooth val="1"/>
        </c:ser>
        <c:axId val="1686067574"/>
        <c:axId val="1864888044"/>
      </c:lineChart>
      <c:catAx>
        <c:axId val="168606757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100">
                <a:solidFill>
                  <a:srgbClr val="000000"/>
                </a:solidFill>
                <a:latin typeface="+mn-lt"/>
              </a:defRPr>
            </a:pPr>
          </a:p>
        </c:txPr>
        <c:crossAx val="1864888044"/>
      </c:catAx>
      <c:valAx>
        <c:axId val="1864888044"/>
        <c:scaling>
          <c:orientation val="minMax"/>
          <c:max val="3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100">
                <a:solidFill>
                  <a:srgbClr val="000000"/>
                </a:solidFill>
                <a:latin typeface="+mn-lt"/>
              </a:defRPr>
            </a:pPr>
          </a:p>
        </c:txPr>
        <c:crossAx val="1686067574"/>
      </c:valAx>
    </c:plotArea>
    <c:legend>
      <c:legendPos val="b"/>
      <c:legendEntry>
        <c:idx val="0"/>
        <c:txPr>
          <a:bodyPr/>
          <a:lstStyle/>
          <a:p>
            <a:pPr lvl="0">
              <a:defRPr b="1" i="0" sz="1100"/>
            </a:pPr>
          </a:p>
        </c:txPr>
      </c:legendEntry>
      <c:overlay val="0"/>
      <c:txPr>
        <a:bodyPr/>
        <a:lstStyle/>
        <a:p>
          <a:pPr lvl="0">
            <a:defRPr b="0" i="0" sz="11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Jumlah 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Investasi'!$B$16:$B$25</c:f>
            </c:strRef>
          </c:cat>
          <c:val>
            <c:numRef>
              <c:f>'4. Investasi'!$C$16:$C$25</c:f>
              <c:numCache/>
            </c:numRef>
          </c:val>
          <c:smooth val="1"/>
        </c:ser>
        <c:ser>
          <c:idx val="1"/>
          <c:order val="1"/>
          <c:tx>
            <c:v>Nilai Investasi (Rp Miliar)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Pt>
            <c:idx val="1"/>
            <c:marker>
              <c:symbol val="none"/>
            </c:marker>
          </c:dPt>
          <c:dPt>
            <c:idx val="3"/>
            <c:marker>
              <c:symbol val="none"/>
            </c:marker>
          </c:dPt>
          <c:dPt>
            <c:idx val="4"/>
            <c:marker>
              <c:symbol val="none"/>
            </c:marker>
          </c:dPt>
          <c:dPt>
            <c:idx val="6"/>
            <c:marker>
              <c:symbol val="none"/>
            </c:marker>
          </c:dPt>
          <c:dPt>
            <c:idx val="7"/>
            <c:marker>
              <c:symbol val="none"/>
            </c:marker>
          </c:dPt>
          <c:dLbls>
            <c:dLbl>
              <c:idx val="1"/>
              <c:layout>
                <c:manualLayout>
                  <c:xMode val="edge"/>
                  <c:yMode val="edge"/>
                  <c:x val="0.10343303246249083"/>
                  <c:y val="0.6838944721540964"/>
                </c:manualLayout>
              </c:layout>
              <c:numFmt formatCode="[$Rp-421]#,##0.00" sourceLinked="0"/>
              <c:txPr>
                <a:bodyPr/>
                <a:lstStyle/>
                <a:p>
                  <a:pPr lvl="0">
                    <a:defRPr b="0" i="0">
                      <a:latin typeface="+mn-lt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Mode val="edge"/>
                  <c:yMode val="edge"/>
                  <c:x val="0.296269034963692"/>
                  <c:y val="0.26922009699909066"/>
                </c:manualLayout>
              </c:layout>
              <c:numFmt formatCode="[$Rp-421]#,##0.00" sourceLinked="0"/>
              <c:txPr>
                <a:bodyPr/>
                <a:lstStyle/>
                <a:p>
                  <a:pPr lvl="0">
                    <a:defRPr b="0" i="0">
                      <a:latin typeface="+mn-lt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Mode val="edge"/>
                  <c:yMode val="edge"/>
                  <c:x val="0.39425422215436207"/>
                  <c:y val="0.1972784921050457"/>
                </c:manualLayout>
              </c:layout>
              <c:numFmt formatCode="[$Rp-421]#,##0.00" sourceLinked="0"/>
              <c:txPr>
                <a:bodyPr/>
                <a:lstStyle/>
                <a:p>
                  <a:pPr lvl="0">
                    <a:defRPr b="0" i="0">
                      <a:latin typeface="+mn-lt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Mode val="edge"/>
                  <c:yMode val="edge"/>
                  <c:x val="0.694254222154362"/>
                  <c:y val="0.09552505442420578"/>
                </c:manualLayout>
              </c:layout>
              <c:numFmt formatCode="[$Rp-421]#,##0.00" sourceLinked="0"/>
              <c:txPr>
                <a:bodyPr/>
                <a:lstStyle/>
                <a:p>
                  <a:pPr lvl="0">
                    <a:defRPr b="0" i="0">
                      <a:latin typeface="+mn-lt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[$Rp-421]#,##0.00" sourceLinked="0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Investasi'!$B$16:$B$25</c:f>
            </c:strRef>
          </c:cat>
          <c:val>
            <c:numRef>
              <c:f>'4. Investasi'!$D$16:$D$25</c:f>
              <c:numCache/>
            </c:numRef>
          </c:val>
          <c:smooth val="1"/>
        </c:ser>
        <c:axId val="538095412"/>
        <c:axId val="597080972"/>
      </c:lineChart>
      <c:catAx>
        <c:axId val="5380954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100">
                <a:solidFill>
                  <a:srgbClr val="000000"/>
                </a:solidFill>
                <a:latin typeface="+mn-lt"/>
              </a:defRPr>
            </a:pPr>
          </a:p>
        </c:txPr>
        <c:crossAx val="597080972"/>
      </c:catAx>
      <c:valAx>
        <c:axId val="597080972"/>
        <c:scaling>
          <c:orientation val="minMax"/>
          <c:max val="10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100">
                <a:solidFill>
                  <a:srgbClr val="000000"/>
                </a:solidFill>
                <a:latin typeface="+mn-lt"/>
              </a:defRPr>
            </a:pPr>
          </a:p>
        </c:txPr>
        <c:crossAx val="538095412"/>
      </c:valAx>
    </c:plotArea>
    <c:legend>
      <c:legendPos val="b"/>
      <c:legendEntry>
        <c:idx val="0"/>
        <c:txPr>
          <a:bodyPr/>
          <a:lstStyle/>
          <a:p>
            <a:pPr lvl="0">
              <a:defRPr b="1" i="0" sz="1100"/>
            </a:pPr>
          </a:p>
        </c:txPr>
      </c:legendEntry>
      <c:legendEntry>
        <c:idx val="1"/>
        <c:txPr>
          <a:bodyPr/>
          <a:lstStyle/>
          <a:p>
            <a:pPr lvl="0">
              <a:defRPr b="1" i="0" sz="1100"/>
            </a:pPr>
          </a:p>
        </c:txPr>
      </c:legendEntry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9439252336448598"/>
          <c:y val="0.03820598006644518"/>
          <c:w val="0.8750519210799586"/>
          <c:h val="0.7840531561461794"/>
        </c:manualLayout>
      </c:layout>
      <c:lineChart>
        <c:ser>
          <c:idx val="0"/>
          <c:order val="0"/>
          <c:tx>
            <c:v>Provinsi Bengkulu</c:v>
          </c:tx>
          <c:spPr>
            <a:ln cmpd="sng" w="19050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>
                    <a:solidFill>
                      <a:srgbClr val="5B9BD5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Inflasi'!$A$2:$K$2</c:f>
            </c:strRef>
          </c:cat>
          <c:val>
            <c:numRef>
              <c:f>'5. Inflasi'!$A$3:$K$3</c:f>
              <c:numCache/>
            </c:numRef>
          </c:val>
          <c:smooth val="1"/>
        </c:ser>
        <c:ser>
          <c:idx val="1"/>
          <c:order val="1"/>
          <c:tx>
            <c:v>Indonesia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Pt>
            <c:idx val="1"/>
            <c:marker>
              <c:symbol val="none"/>
            </c:marker>
          </c:dPt>
          <c:dPt>
            <c:idx val="2"/>
            <c:marker>
              <c:symbol val="none"/>
            </c:marker>
          </c:dPt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Inflasi'!$A$2:$K$2</c:f>
            </c:strRef>
          </c:cat>
          <c:val>
            <c:numRef>
              <c:f>'5. Inflasi'!$A$4:$K$4</c:f>
              <c:numCache/>
            </c:numRef>
          </c:val>
          <c:smooth val="1"/>
        </c:ser>
        <c:axId val="1069351507"/>
        <c:axId val="24975268"/>
      </c:lineChart>
      <c:catAx>
        <c:axId val="106935150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200">
                <a:solidFill>
                  <a:schemeClr val="dk1"/>
                </a:solidFill>
                <a:latin typeface="+mn-lt"/>
              </a:defRPr>
            </a:pPr>
          </a:p>
        </c:txPr>
        <c:crossAx val="24975268"/>
      </c:catAx>
      <c:valAx>
        <c:axId val="24975268"/>
        <c:scaling>
          <c:orientation val="minMax"/>
          <c:max val="8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1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1100">
                    <a:solidFill>
                      <a:schemeClr val="dk1"/>
                    </a:solidFill>
                    <a:latin typeface="+mn-lt"/>
                  </a:rPr>
                  <a:t>Inflasi (%)</a:t>
                </a:r>
              </a:p>
            </c:rich>
          </c:tx>
          <c:layout>
            <c:manualLayout>
              <c:xMode val="edge"/>
              <c:yMode val="edge"/>
              <c:x val="0.020654205607476637"/>
              <c:y val="0.1753047148176245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200">
                <a:solidFill>
                  <a:schemeClr val="dk1"/>
                </a:solidFill>
                <a:latin typeface="+mn-lt"/>
              </a:defRPr>
            </a:pPr>
          </a:p>
        </c:txPr>
        <c:crossAx val="1069351507"/>
      </c:valAx>
    </c:plotArea>
    <c:legend>
      <c:legendPos val="b"/>
      <c:layout>
        <c:manualLayout>
          <c:xMode val="edge"/>
          <c:yMode val="edge"/>
          <c:x val="0.3568927156774585"/>
          <c:y val="0.9256598006644519"/>
        </c:manualLayout>
      </c:layout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Chart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1333500</xdr:colOff>
      <xdr:row>14</xdr:row>
      <xdr:rowOff>85725</xdr:rowOff>
    </xdr:from>
    <xdr:ext cx="6010275" cy="2743200"/>
    <xdr:pic>
      <xdr:nvPicPr>
        <xdr:cNvPr id="1392414179" name="Chart1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390525</xdr:colOff>
      <xdr:row>33</xdr:row>
      <xdr:rowOff>9525</xdr:rowOff>
    </xdr:from>
    <xdr:ext cx="4848225" cy="4743450"/>
    <xdr:graphicFrame>
      <xdr:nvGraphicFramePr>
        <xdr:cNvPr id="83852942" name="Chart 2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3</xdr:col>
      <xdr:colOff>390525</xdr:colOff>
      <xdr:row>14</xdr:row>
      <xdr:rowOff>19050</xdr:rowOff>
    </xdr:from>
    <xdr:ext cx="5162550" cy="3533775"/>
    <xdr:graphicFrame>
      <xdr:nvGraphicFramePr>
        <xdr:cNvPr id="514197694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8</xdr:col>
      <xdr:colOff>904875</xdr:colOff>
      <xdr:row>14</xdr:row>
      <xdr:rowOff>19050</xdr:rowOff>
    </xdr:from>
    <xdr:ext cx="5715000" cy="3533775"/>
    <xdr:graphicFrame>
      <xdr:nvGraphicFramePr>
        <xdr:cNvPr id="1496777110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4257675</xdr:colOff>
      <xdr:row>22</xdr:row>
      <xdr:rowOff>19050</xdr:rowOff>
    </xdr:from>
    <xdr:ext cx="5019675" cy="2743200"/>
    <xdr:graphicFrame>
      <xdr:nvGraphicFramePr>
        <xdr:cNvPr id="112882753" name="Chart 5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2</xdr:row>
      <xdr:rowOff>19050</xdr:rowOff>
    </xdr:from>
    <xdr:ext cx="5324475" cy="2790825"/>
    <xdr:graphicFrame>
      <xdr:nvGraphicFramePr>
        <xdr:cNvPr id="1641267213" name="Chart 6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0</xdr:colOff>
      <xdr:row>19</xdr:row>
      <xdr:rowOff>85725</xdr:rowOff>
    </xdr:from>
    <xdr:ext cx="5324475" cy="2790825"/>
    <xdr:graphicFrame>
      <xdr:nvGraphicFramePr>
        <xdr:cNvPr id="392504303" name="Chart 7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5</xdr:row>
      <xdr:rowOff>38100</xdr:rowOff>
    </xdr:from>
    <xdr:ext cx="5095875" cy="2867025"/>
    <xdr:graphicFrame>
      <xdr:nvGraphicFramePr>
        <xdr:cNvPr id="191490088" name="Chart 8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web-api.bps.go.id/download.php?f=ZUwJPGxbqmgfKtySIbAXHW5GaktyK3ptRHBIYmp5TkcyOXRITVVpcXVNaDhsZVloSnB5OCs5NkNOL0xjaE5tZEw5c0krdEx1ZTdGN0FFY25JQytvWEZTbnlpOWF2ZFJUQ1N5aW5ic1pmdWVlS2k0ZmJQTXlLVmtHcEJTcEdpT0JadEhldWh6blFmNGpVRURkWlc0eDJmYnBtOTI1dlkvVWR3bENtL1I2T1FnRWlXUWtDYXFsaCtmWEluZkUrZTdMUjU0R1l6amdBV2ZkUzA1M1VYSDdWc0YwRUN0WmRFMGRtdXNheHNLM1ZBTVJ1NUVlSlF6VDNZQ09kdW1zNVJMUVF0Rk5lTUFuMDhyNW14dGZhZzJRRHJHa3ZMK1BFMytXQ1ZuRjhJTjN4L1hzSzdBbFFWZkxlVUVmbkpXRndOTTNzQSt4TXB1ZmppTFBJbS94WFBCZ1BEUGJEOWNsdWFmVzdtL0x3NGhGeEtaZGtTTFhGU1VMUE9TQ2Vkaz0=&amp;_gl=1*1xtjza2*_ga*MTA2NDQ4ODM1Ni4xNzcwMzYwMzY4*_ga_XXTTVXWHDB*czE3NzM1Mzg2NzgkbzMxJGcxJHQxNzczNTM4Nzc0JGo0NyRsMCRoMA.." TargetMode="External"/><Relationship Id="rId2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0.29"/>
    <col customWidth="1" min="3" max="9" width="13.86"/>
    <col customWidth="1" min="10" max="17" width="14.14"/>
    <col customWidth="1" min="18" max="18" width="21.0"/>
    <col customWidth="1" min="19" max="31" width="8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ht="12.75" customHeight="1">
      <c r="A2" s="1" t="s">
        <v>1</v>
      </c>
      <c r="B2" s="2" t="s">
        <v>2</v>
      </c>
      <c r="C2" s="7">
        <v>2016.0</v>
      </c>
      <c r="D2" s="7">
        <v>2017.0</v>
      </c>
      <c r="E2" s="7" t="s">
        <v>3</v>
      </c>
      <c r="F2" s="7" t="s">
        <v>4</v>
      </c>
      <c r="G2" s="7" t="s">
        <v>5</v>
      </c>
      <c r="H2" s="7">
        <v>2021.0</v>
      </c>
      <c r="I2" s="7">
        <v>2022.0</v>
      </c>
      <c r="J2" s="7">
        <v>2023.0</v>
      </c>
      <c r="K2" s="7">
        <v>2024.0</v>
      </c>
      <c r="L2" s="8">
        <v>2025.0</v>
      </c>
      <c r="M2" s="9" t="s">
        <v>6</v>
      </c>
      <c r="N2" s="9" t="s">
        <v>7</v>
      </c>
      <c r="O2" s="9" t="s">
        <v>8</v>
      </c>
      <c r="P2" s="9" t="s">
        <v>9</v>
      </c>
      <c r="Q2" s="10" t="s">
        <v>10</v>
      </c>
      <c r="R2" s="10" t="s">
        <v>11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ht="12.75" customHeight="1">
      <c r="A3" s="1">
        <v>1.0</v>
      </c>
      <c r="B3" s="11" t="s">
        <v>12</v>
      </c>
      <c r="C3" s="12">
        <v>153930.0</v>
      </c>
      <c r="D3" s="13">
        <v>155427.0</v>
      </c>
      <c r="E3" s="13">
        <v>156900.0</v>
      </c>
      <c r="F3" s="13">
        <v>158410.0</v>
      </c>
      <c r="G3" s="14">
        <v>166250.0</v>
      </c>
      <c r="H3" s="13">
        <v>168000.0</v>
      </c>
      <c r="I3" s="15">
        <v>170090.0</v>
      </c>
      <c r="J3" s="16">
        <v>171500.0</v>
      </c>
      <c r="K3" s="16">
        <v>173300.0</v>
      </c>
      <c r="L3" s="17">
        <v>175130.0</v>
      </c>
      <c r="M3" s="18">
        <v>1219.06</v>
      </c>
      <c r="N3" s="19">
        <f t="shared" ref="N3:N13" si="1">M3/$M$13</f>
        <v>0.06058277864</v>
      </c>
      <c r="O3" s="20">
        <f t="shared" ref="O3:O13" si="2">L3</f>
        <v>175130</v>
      </c>
      <c r="P3" s="21">
        <f t="shared" ref="P3:P13" si="3">O3/$O$13</f>
        <v>0.08191147032</v>
      </c>
      <c r="Q3" s="22">
        <v>103.46</v>
      </c>
      <c r="R3" s="23">
        <f t="shared" ref="R3:R13" si="4">O3/M3</f>
        <v>143.6598691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ht="12.75" customHeight="1">
      <c r="A4" s="1">
        <v>2.0</v>
      </c>
      <c r="B4" s="24" t="s">
        <v>13</v>
      </c>
      <c r="C4" s="25">
        <v>257498.0</v>
      </c>
      <c r="D4" s="26">
        <v>258763.0</v>
      </c>
      <c r="E4" s="26">
        <v>259900.0</v>
      </c>
      <c r="F4" s="26">
        <v>260900.0</v>
      </c>
      <c r="G4" s="27">
        <v>276640.0</v>
      </c>
      <c r="H4" s="26">
        <v>278800.0</v>
      </c>
      <c r="I4" s="15">
        <v>281280.0</v>
      </c>
      <c r="J4" s="28">
        <v>285700.0</v>
      </c>
      <c r="K4" s="28">
        <v>288800.0</v>
      </c>
      <c r="L4" s="29">
        <v>291900.0</v>
      </c>
      <c r="M4" s="30">
        <v>1559.42</v>
      </c>
      <c r="N4" s="19">
        <f t="shared" si="1"/>
        <v>0.07749741331</v>
      </c>
      <c r="O4" s="20">
        <f t="shared" si="2"/>
        <v>291900</v>
      </c>
      <c r="P4" s="21">
        <f t="shared" si="3"/>
        <v>0.1365269125</v>
      </c>
      <c r="Q4" s="22">
        <v>103.69</v>
      </c>
      <c r="R4" s="23">
        <f t="shared" si="4"/>
        <v>187.184979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ht="12.75" customHeight="1">
      <c r="A5" s="1">
        <v>3.0</v>
      </c>
      <c r="B5" s="24" t="s">
        <v>14</v>
      </c>
      <c r="C5" s="25">
        <v>293099.0</v>
      </c>
      <c r="D5" s="26">
        <v>298757.0</v>
      </c>
      <c r="E5" s="26">
        <v>304400.0</v>
      </c>
      <c r="F5" s="26">
        <v>310000.0</v>
      </c>
      <c r="G5" s="27">
        <v>296520.0</v>
      </c>
      <c r="H5" s="26">
        <v>299400.0</v>
      </c>
      <c r="I5" s="15">
        <v>302830.0</v>
      </c>
      <c r="J5" s="28">
        <v>306700.0</v>
      </c>
      <c r="K5" s="28">
        <v>310100.0</v>
      </c>
      <c r="L5" s="29">
        <v>313520.0</v>
      </c>
      <c r="M5" s="30">
        <v>4478.11</v>
      </c>
      <c r="N5" s="19">
        <f t="shared" si="1"/>
        <v>0.2225455243</v>
      </c>
      <c r="O5" s="20">
        <f t="shared" si="2"/>
        <v>313520</v>
      </c>
      <c r="P5" s="21">
        <f t="shared" si="3"/>
        <v>0.1466389778</v>
      </c>
      <c r="Q5" s="22">
        <v>104.18</v>
      </c>
      <c r="R5" s="23">
        <f t="shared" si="4"/>
        <v>70.01167903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ht="12.75" customHeight="1">
      <c r="A6" s="1">
        <v>4.0</v>
      </c>
      <c r="B6" s="24" t="s">
        <v>15</v>
      </c>
      <c r="C6" s="25">
        <v>117269.0</v>
      </c>
      <c r="D6" s="26">
        <v>118586.0</v>
      </c>
      <c r="E6" s="26">
        <v>120000.0</v>
      </c>
      <c r="F6" s="26">
        <v>121210.0</v>
      </c>
      <c r="G6" s="27">
        <v>126550.0</v>
      </c>
      <c r="H6" s="26">
        <v>128000.0</v>
      </c>
      <c r="I6" s="15">
        <v>129660.0</v>
      </c>
      <c r="J6" s="28">
        <v>131100.0</v>
      </c>
      <c r="K6" s="28">
        <v>132700.0</v>
      </c>
      <c r="L6" s="29">
        <v>134240.0</v>
      </c>
      <c r="M6" s="30">
        <v>2607.84</v>
      </c>
      <c r="N6" s="19">
        <f t="shared" si="1"/>
        <v>0.1296000143</v>
      </c>
      <c r="O6" s="20">
        <f t="shared" si="2"/>
        <v>134240</v>
      </c>
      <c r="P6" s="21">
        <f t="shared" si="3"/>
        <v>0.06278647733</v>
      </c>
      <c r="Q6" s="22">
        <v>105.44</v>
      </c>
      <c r="R6" s="23">
        <f t="shared" si="4"/>
        <v>51.47555065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ht="12.75" customHeight="1">
      <c r="A7" s="1">
        <v>5.0</v>
      </c>
      <c r="B7" s="24" t="s">
        <v>16</v>
      </c>
      <c r="C7" s="25">
        <v>187807.0</v>
      </c>
      <c r="D7" s="26">
        <v>189874.0</v>
      </c>
      <c r="E7" s="26">
        <v>191900.0</v>
      </c>
      <c r="F7" s="26">
        <v>193800.0</v>
      </c>
      <c r="G7" s="27">
        <v>207880.0</v>
      </c>
      <c r="H7" s="26">
        <v>210500.0</v>
      </c>
      <c r="I7" s="15">
        <v>213760.0</v>
      </c>
      <c r="J7" s="28">
        <v>215100.0</v>
      </c>
      <c r="K7" s="28">
        <v>217500.0</v>
      </c>
      <c r="L7" s="29">
        <v>219880.0</v>
      </c>
      <c r="M7" s="30">
        <v>2432.09</v>
      </c>
      <c r="N7" s="19">
        <f t="shared" si="1"/>
        <v>0.1208658886</v>
      </c>
      <c r="O7" s="20">
        <f t="shared" si="2"/>
        <v>219880</v>
      </c>
      <c r="P7" s="21">
        <f t="shared" si="3"/>
        <v>0.1028418552</v>
      </c>
      <c r="Q7" s="22">
        <v>106.04</v>
      </c>
      <c r="R7" s="23">
        <f t="shared" si="4"/>
        <v>90.40783853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ht="12.75" customHeight="1">
      <c r="A8" s="1">
        <v>6.0</v>
      </c>
      <c r="B8" s="24" t="s">
        <v>17</v>
      </c>
      <c r="C8" s="25">
        <v>181343.0</v>
      </c>
      <c r="D8" s="26">
        <v>185499.0</v>
      </c>
      <c r="E8" s="26">
        <v>189700.0</v>
      </c>
      <c r="F8" s="26">
        <v>193880.0</v>
      </c>
      <c r="G8" s="27">
        <v>190500.0</v>
      </c>
      <c r="H8" s="26">
        <v>193200.0</v>
      </c>
      <c r="I8" s="15">
        <v>196570.0</v>
      </c>
      <c r="J8" s="28">
        <v>198800.0</v>
      </c>
      <c r="K8" s="28">
        <v>201700.0</v>
      </c>
      <c r="L8" s="29">
        <v>204560.0</v>
      </c>
      <c r="M8" s="30">
        <v>4137.52</v>
      </c>
      <c r="N8" s="19">
        <f t="shared" si="1"/>
        <v>0.2056194595</v>
      </c>
      <c r="O8" s="20">
        <f t="shared" si="2"/>
        <v>204560</v>
      </c>
      <c r="P8" s="21">
        <f t="shared" si="3"/>
        <v>0.09567641391</v>
      </c>
      <c r="Q8" s="22">
        <v>106.31</v>
      </c>
      <c r="R8" s="23">
        <f t="shared" si="4"/>
        <v>49.4402444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ht="12.75" customHeight="1">
      <c r="A9" s="1">
        <v>7.0</v>
      </c>
      <c r="B9" s="24" t="s">
        <v>18</v>
      </c>
      <c r="C9" s="25">
        <v>111063.0</v>
      </c>
      <c r="D9" s="26">
        <v>113042.0</v>
      </c>
      <c r="E9" s="26">
        <v>114800.0</v>
      </c>
      <c r="F9" s="26">
        <v>116610.0</v>
      </c>
      <c r="G9" s="27">
        <v>106290.0</v>
      </c>
      <c r="H9" s="26">
        <v>106800.0</v>
      </c>
      <c r="I9" s="15">
        <v>107250.0</v>
      </c>
      <c r="J9" s="28">
        <v>110300.0</v>
      </c>
      <c r="K9" s="28">
        <v>111800.0</v>
      </c>
      <c r="L9" s="29">
        <v>113140.0</v>
      </c>
      <c r="M9" s="31">
        <v>1666.62</v>
      </c>
      <c r="N9" s="19">
        <f t="shared" si="1"/>
        <v>0.0828248573</v>
      </c>
      <c r="O9" s="20">
        <f t="shared" si="2"/>
        <v>113140</v>
      </c>
      <c r="P9" s="21">
        <f t="shared" si="3"/>
        <v>0.05291762549</v>
      </c>
      <c r="Q9" s="22">
        <v>104.4</v>
      </c>
      <c r="R9" s="23">
        <f t="shared" si="4"/>
        <v>67.88590081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ht="12.75" customHeight="1">
      <c r="A10" s="1">
        <v>8.0</v>
      </c>
      <c r="B10" s="24" t="s">
        <v>19</v>
      </c>
      <c r="C10" s="25">
        <v>133703.0</v>
      </c>
      <c r="D10" s="26">
        <v>134938.0</v>
      </c>
      <c r="E10" s="26">
        <v>136100.0</v>
      </c>
      <c r="F10" s="26">
        <v>137190.0</v>
      </c>
      <c r="G10" s="27">
        <v>149740.0</v>
      </c>
      <c r="H10" s="26">
        <v>151600.0</v>
      </c>
      <c r="I10" s="2">
        <v>154000.0</v>
      </c>
      <c r="J10" s="28">
        <v>154700.0</v>
      </c>
      <c r="K10" s="28">
        <v>156400.0</v>
      </c>
      <c r="L10" s="29">
        <v>158010.0</v>
      </c>
      <c r="M10" s="30">
        <v>738.97</v>
      </c>
      <c r="N10" s="19">
        <f t="shared" si="1"/>
        <v>0.03672407915</v>
      </c>
      <c r="O10" s="20">
        <f t="shared" si="2"/>
        <v>158010</v>
      </c>
      <c r="P10" s="21">
        <f t="shared" si="3"/>
        <v>0.0739041365</v>
      </c>
      <c r="Q10" s="22">
        <v>105.57</v>
      </c>
      <c r="R10" s="23">
        <f t="shared" si="4"/>
        <v>213.8246478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12.75" customHeight="1">
      <c r="A11" s="1">
        <v>9.0</v>
      </c>
      <c r="B11" s="24" t="s">
        <v>20</v>
      </c>
      <c r="C11" s="25">
        <v>109593.0</v>
      </c>
      <c r="D11" s="26">
        <v>111318.0</v>
      </c>
      <c r="E11" s="26">
        <v>113100.0</v>
      </c>
      <c r="F11" s="26">
        <v>114700.0</v>
      </c>
      <c r="G11" s="27">
        <v>116710.0</v>
      </c>
      <c r="H11" s="26">
        <v>118100.0</v>
      </c>
      <c r="I11" s="2">
        <v>119810.0</v>
      </c>
      <c r="J11" s="28">
        <v>121100.0</v>
      </c>
      <c r="K11" s="28">
        <v>122700.0</v>
      </c>
      <c r="L11" s="29">
        <v>124190.0</v>
      </c>
      <c r="M11" s="30">
        <v>1132.41</v>
      </c>
      <c r="N11" s="19">
        <f t="shared" si="1"/>
        <v>0.05627659374</v>
      </c>
      <c r="O11" s="20">
        <f t="shared" si="2"/>
        <v>124190</v>
      </c>
      <c r="P11" s="21">
        <f t="shared" si="3"/>
        <v>0.05808591046</v>
      </c>
      <c r="Q11" s="22">
        <v>104.78</v>
      </c>
      <c r="R11" s="23">
        <f t="shared" si="4"/>
        <v>109.6687595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ht="12.75" customHeight="1">
      <c r="A12" s="1">
        <v>10.0</v>
      </c>
      <c r="B12" s="24" t="s">
        <v>21</v>
      </c>
      <c r="C12" s="25">
        <v>359488.0</v>
      </c>
      <c r="D12" s="26">
        <v>368065.0</v>
      </c>
      <c r="E12" s="26">
        <v>376500.0</v>
      </c>
      <c r="F12" s="26">
        <v>385140.0</v>
      </c>
      <c r="G12" s="27">
        <v>373590.0</v>
      </c>
      <c r="H12" s="26">
        <v>378600.0</v>
      </c>
      <c r="I12" s="2">
        <v>384840.0</v>
      </c>
      <c r="J12" s="28">
        <v>391100.0</v>
      </c>
      <c r="K12" s="28">
        <v>397300.0</v>
      </c>
      <c r="L12" s="29">
        <v>403490.0</v>
      </c>
      <c r="M12" s="30">
        <v>150.18</v>
      </c>
      <c r="N12" s="19">
        <f t="shared" si="1"/>
        <v>0.007463391216</v>
      </c>
      <c r="O12" s="20">
        <f t="shared" si="2"/>
        <v>403490</v>
      </c>
      <c r="P12" s="21">
        <f t="shared" si="3"/>
        <v>0.1887195749</v>
      </c>
      <c r="Q12" s="22">
        <v>101.95</v>
      </c>
      <c r="R12" s="23">
        <f t="shared" si="4"/>
        <v>2686.709282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ht="12.75" customHeight="1">
      <c r="A13" s="1">
        <v>11.0</v>
      </c>
      <c r="B13" s="24" t="s">
        <v>22</v>
      </c>
      <c r="C13" s="25">
        <v>1904793.0</v>
      </c>
      <c r="D13" s="26">
        <v>1934269.0</v>
      </c>
      <c r="E13" s="26">
        <v>1963300.0</v>
      </c>
      <c r="F13" s="26">
        <v>1991840.0</v>
      </c>
      <c r="G13" s="27">
        <v>2010670.0</v>
      </c>
      <c r="H13" s="26">
        <v>2032900.0</v>
      </c>
      <c r="I13" s="15">
        <f t="shared" ref="I13:K13" si="5">SUM(I3:I12)</f>
        <v>2060090</v>
      </c>
      <c r="J13" s="28">
        <f t="shared" si="5"/>
        <v>2086100</v>
      </c>
      <c r="K13" s="28">
        <f t="shared" si="5"/>
        <v>2112300</v>
      </c>
      <c r="L13" s="29">
        <v>2138040.0</v>
      </c>
      <c r="M13" s="32">
        <f>SUM(M3:M12)</f>
        <v>20122.22</v>
      </c>
      <c r="N13" s="19">
        <f t="shared" si="1"/>
        <v>1</v>
      </c>
      <c r="O13" s="20">
        <f t="shared" si="2"/>
        <v>2138040</v>
      </c>
      <c r="P13" s="33">
        <f t="shared" si="3"/>
        <v>1</v>
      </c>
      <c r="Q13" s="34">
        <v>104.25</v>
      </c>
      <c r="R13" s="35">
        <f t="shared" si="4"/>
        <v>106.2526898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t="12.75" customHeight="1">
      <c r="A14" s="36"/>
      <c r="B14" s="6"/>
      <c r="C14" s="6"/>
      <c r="D14" s="6"/>
      <c r="E14" s="6"/>
      <c r="F14" s="6"/>
      <c r="G14" s="6"/>
      <c r="H14" s="6"/>
      <c r="I14" s="6"/>
      <c r="J14" s="6"/>
      <c r="K14" s="6"/>
      <c r="L14" s="37"/>
      <c r="M14" s="6"/>
      <c r="N14" s="6"/>
      <c r="O14" s="38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ht="12.75" customHeight="1">
      <c r="A15" s="36"/>
      <c r="B15" s="6"/>
      <c r="C15" s="6"/>
      <c r="D15" s="6"/>
      <c r="E15" s="6"/>
      <c r="F15" s="6"/>
      <c r="G15" s="6"/>
      <c r="H15" s="6"/>
      <c r="I15" s="6"/>
      <c r="J15" s="6"/>
      <c r="K15" s="6"/>
      <c r="L15" s="37"/>
      <c r="M15" s="6"/>
      <c r="N15" s="6"/>
      <c r="O15" s="38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ht="12.75" customHeight="1">
      <c r="A16" s="36"/>
      <c r="B16" s="6"/>
      <c r="C16" s="6"/>
      <c r="D16" s="6"/>
      <c r="E16" s="6"/>
      <c r="F16" s="6"/>
      <c r="G16" s="6"/>
      <c r="H16" s="6"/>
      <c r="I16" s="6"/>
      <c r="J16" s="6"/>
      <c r="K16" s="6"/>
      <c r="L16" s="37"/>
      <c r="M16" s="6"/>
      <c r="N16" s="6"/>
      <c r="O16" s="38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ht="12.75" customHeight="1">
      <c r="A17" s="36"/>
      <c r="B17" s="6"/>
      <c r="C17" s="6"/>
      <c r="D17" s="6"/>
      <c r="E17" s="6"/>
      <c r="F17" s="6"/>
      <c r="G17" s="6"/>
      <c r="H17" s="6"/>
      <c r="I17" s="6"/>
      <c r="J17" s="6"/>
      <c r="K17" s="6"/>
      <c r="L17" s="37"/>
      <c r="M17" s="6"/>
      <c r="N17" s="6"/>
      <c r="O17" s="38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ht="12.75" customHeight="1">
      <c r="A18" s="36"/>
      <c r="B18" s="6"/>
      <c r="C18" s="6"/>
      <c r="D18" s="6"/>
      <c r="E18" s="6"/>
      <c r="F18" s="6"/>
      <c r="G18" s="6"/>
      <c r="H18" s="6"/>
      <c r="I18" s="6"/>
      <c r="J18" s="6"/>
      <c r="K18" s="6"/>
      <c r="L18" s="37"/>
      <c r="M18" s="6"/>
      <c r="N18" s="6"/>
      <c r="O18" s="38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ht="12.75" customHeight="1">
      <c r="A19" s="36"/>
      <c r="B19" s="6"/>
      <c r="C19" s="6"/>
      <c r="D19" s="6"/>
      <c r="E19" s="6"/>
      <c r="F19" s="6"/>
      <c r="G19" s="6"/>
      <c r="H19" s="6"/>
      <c r="I19" s="6"/>
      <c r="J19" s="6"/>
      <c r="K19" s="6"/>
      <c r="L19" s="37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ht="12.75" customHeight="1">
      <c r="A20" s="36"/>
      <c r="B20" s="6"/>
      <c r="C20" s="6"/>
      <c r="D20" s="6"/>
      <c r="E20" s="6"/>
      <c r="F20" s="6"/>
      <c r="G20" s="6"/>
      <c r="H20" s="6"/>
      <c r="I20" s="6"/>
      <c r="J20" s="6"/>
      <c r="K20" s="6"/>
      <c r="L20" s="37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ht="12.75" customHeight="1">
      <c r="A21" s="36"/>
      <c r="B21" s="6"/>
      <c r="C21" s="6"/>
      <c r="D21" s="6"/>
      <c r="E21" s="6"/>
      <c r="F21" s="6"/>
      <c r="G21" s="6"/>
      <c r="H21" s="6"/>
      <c r="I21" s="6"/>
      <c r="J21" s="6"/>
      <c r="K21" s="6"/>
      <c r="L21" s="37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ht="12.75" customHeight="1">
      <c r="A22" s="36"/>
      <c r="B22" s="6"/>
      <c r="C22" s="6"/>
      <c r="D22" s="6"/>
      <c r="E22" s="6"/>
      <c r="F22" s="6"/>
      <c r="G22" s="6"/>
      <c r="H22" s="6"/>
      <c r="I22" s="6"/>
      <c r="J22" s="6"/>
      <c r="K22" s="6"/>
      <c r="L22" s="37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ht="12.75" customHeight="1">
      <c r="A23" s="36"/>
      <c r="B23" s="6"/>
      <c r="C23" s="6"/>
      <c r="D23" s="6"/>
      <c r="E23" s="6"/>
      <c r="F23" s="6"/>
      <c r="G23" s="6"/>
      <c r="H23" s="6"/>
      <c r="I23" s="6"/>
      <c r="J23" s="6"/>
      <c r="K23" s="6"/>
      <c r="L23" s="37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ht="12.75" customHeight="1">
      <c r="A24" s="36"/>
      <c r="B24" s="6"/>
      <c r="C24" s="6"/>
      <c r="D24" s="6"/>
      <c r="E24" s="6"/>
      <c r="F24" s="6"/>
      <c r="G24" s="6"/>
      <c r="H24" s="6"/>
      <c r="I24" s="6"/>
      <c r="J24" s="6"/>
      <c r="K24" s="6"/>
      <c r="L24" s="37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ht="12.75" customHeight="1">
      <c r="A25" s="36"/>
      <c r="B25" s="6"/>
      <c r="C25" s="6"/>
      <c r="D25" s="6"/>
      <c r="E25" s="6"/>
      <c r="F25" s="6"/>
      <c r="G25" s="6"/>
      <c r="H25" s="6"/>
      <c r="I25" s="6"/>
      <c r="J25" s="6"/>
      <c r="K25" s="6"/>
      <c r="L25" s="37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ht="12.75" customHeight="1">
      <c r="A26" s="36"/>
      <c r="B26" s="6"/>
      <c r="C26" s="6"/>
      <c r="D26" s="6"/>
      <c r="E26" s="6"/>
      <c r="F26" s="6"/>
      <c r="G26" s="6"/>
      <c r="H26" s="6"/>
      <c r="I26" s="6"/>
      <c r="J26" s="6"/>
      <c r="K26" s="6"/>
      <c r="L26" s="37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2.75" customHeight="1">
      <c r="A27" s="36"/>
      <c r="B27" s="6"/>
      <c r="C27" s="6"/>
      <c r="D27" s="6"/>
      <c r="E27" s="6"/>
      <c r="F27" s="6"/>
      <c r="G27" s="6"/>
      <c r="H27" s="6"/>
      <c r="I27" s="6"/>
      <c r="J27" s="6"/>
      <c r="K27" s="6"/>
      <c r="L27" s="37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ht="12.75" customHeight="1">
      <c r="A28" s="36"/>
      <c r="B28" s="6"/>
      <c r="C28" s="6"/>
      <c r="D28" s="6"/>
      <c r="E28" s="6"/>
      <c r="F28" s="6"/>
      <c r="G28" s="6"/>
      <c r="H28" s="6"/>
      <c r="I28" s="6"/>
      <c r="J28" s="6"/>
      <c r="K28" s="6"/>
      <c r="L28" s="37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12.75" customHeight="1">
      <c r="A29" s="36"/>
      <c r="B29" s="6"/>
      <c r="C29" s="6"/>
      <c r="D29" s="6"/>
      <c r="E29" s="6"/>
      <c r="F29" s="6"/>
      <c r="G29" s="6"/>
      <c r="H29" s="6"/>
      <c r="I29" s="6"/>
      <c r="J29" s="6"/>
      <c r="K29" s="6"/>
      <c r="L29" s="37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ht="12.75" customHeight="1">
      <c r="A30" s="36"/>
      <c r="B30" s="6"/>
      <c r="C30" s="6"/>
      <c r="D30" s="6"/>
      <c r="E30" s="6"/>
      <c r="F30" s="6"/>
      <c r="G30" s="6"/>
      <c r="H30" s="6"/>
      <c r="I30" s="6"/>
      <c r="J30" s="6"/>
      <c r="K30" s="6"/>
      <c r="L30" s="37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ht="12.75" customHeight="1">
      <c r="A31" s="36"/>
      <c r="B31" s="6"/>
      <c r="C31" s="6"/>
      <c r="D31" s="6"/>
      <c r="E31" s="6"/>
      <c r="F31" s="6"/>
      <c r="G31" s="6"/>
      <c r="H31" s="6"/>
      <c r="I31" s="6"/>
      <c r="J31" s="6"/>
      <c r="K31" s="6"/>
      <c r="L31" s="37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t="12.75" customHeight="1">
      <c r="A32" s="36"/>
      <c r="B32" s="6"/>
      <c r="C32" s="6"/>
      <c r="D32" s="6"/>
      <c r="E32" s="6"/>
      <c r="F32" s="6"/>
      <c r="G32" s="6"/>
      <c r="H32" s="6"/>
      <c r="I32" s="6"/>
      <c r="J32" s="6"/>
      <c r="K32" s="6"/>
      <c r="L32" s="37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ht="12.75" customHeight="1">
      <c r="A33" s="36"/>
      <c r="B33" s="6"/>
      <c r="C33" s="6"/>
      <c r="D33" s="6"/>
      <c r="E33" s="6"/>
      <c r="F33" s="6"/>
      <c r="G33" s="6"/>
      <c r="H33" s="6"/>
      <c r="I33" s="6"/>
      <c r="J33" s="6"/>
      <c r="K33" s="6"/>
      <c r="L33" s="37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t="12.75" customHeight="1">
      <c r="A34" s="36"/>
      <c r="B34" s="6"/>
      <c r="C34" s="6"/>
      <c r="D34" s="6"/>
      <c r="E34" s="6"/>
      <c r="F34" s="6"/>
      <c r="G34" s="6"/>
      <c r="H34" s="6"/>
      <c r="I34" s="6"/>
      <c r="J34" s="6"/>
      <c r="K34" s="6"/>
      <c r="L34" s="37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ht="12.75" customHeight="1">
      <c r="A35" s="36"/>
      <c r="B35" s="6"/>
      <c r="C35" s="6"/>
      <c r="D35" s="6"/>
      <c r="E35" s="6"/>
      <c r="F35" s="6"/>
      <c r="G35" s="6"/>
      <c r="H35" s="6"/>
      <c r="I35" s="6"/>
      <c r="J35" s="6"/>
      <c r="K35" s="6"/>
      <c r="L35" s="37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t="12.75" customHeight="1">
      <c r="A36" s="36"/>
      <c r="B36" s="6"/>
      <c r="C36" s="6"/>
      <c r="D36" s="6"/>
      <c r="E36" s="6"/>
      <c r="F36" s="6"/>
      <c r="G36" s="6"/>
      <c r="H36" s="6"/>
      <c r="I36" s="6"/>
      <c r="J36" s="6"/>
      <c r="K36" s="6"/>
      <c r="L36" s="37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ht="12.75" customHeight="1">
      <c r="A37" s="36"/>
      <c r="B37" s="6"/>
      <c r="C37" s="6"/>
      <c r="D37" s="6"/>
      <c r="E37" s="6"/>
      <c r="F37" s="6"/>
      <c r="G37" s="6"/>
      <c r="H37" s="6"/>
      <c r="I37" s="6"/>
      <c r="J37" s="6"/>
      <c r="K37" s="6"/>
      <c r="L37" s="37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ht="12.75" customHeight="1">
      <c r="A38" s="36"/>
      <c r="B38" s="6"/>
      <c r="C38" s="6"/>
      <c r="D38" s="6"/>
      <c r="E38" s="6"/>
      <c r="F38" s="6"/>
      <c r="G38" s="6"/>
      <c r="H38" s="6"/>
      <c r="I38" s="6"/>
      <c r="J38" s="6"/>
      <c r="K38" s="6"/>
      <c r="L38" s="37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ht="12.75" customHeight="1">
      <c r="A39" s="36"/>
      <c r="B39" s="6"/>
      <c r="C39" s="6"/>
      <c r="D39" s="6"/>
      <c r="E39" s="6"/>
      <c r="F39" s="6"/>
      <c r="G39" s="6"/>
      <c r="H39" s="6"/>
      <c r="I39" s="6"/>
      <c r="J39" s="6"/>
      <c r="K39" s="6"/>
      <c r="L39" s="37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2.75" customHeight="1">
      <c r="A40" s="36"/>
      <c r="B40" s="6"/>
      <c r="C40" s="6"/>
      <c r="D40" s="6"/>
      <c r="E40" s="6"/>
      <c r="F40" s="6"/>
      <c r="G40" s="6"/>
      <c r="H40" s="6"/>
      <c r="I40" s="6"/>
      <c r="J40" s="6"/>
      <c r="K40" s="6"/>
      <c r="L40" s="37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ht="12.75" customHeight="1">
      <c r="A41" s="36"/>
      <c r="B41" s="6"/>
      <c r="C41" s="6"/>
      <c r="D41" s="6"/>
      <c r="E41" s="6"/>
      <c r="F41" s="6"/>
      <c r="G41" s="6"/>
      <c r="H41" s="6"/>
      <c r="I41" s="6"/>
      <c r="J41" s="6"/>
      <c r="K41" s="6"/>
      <c r="L41" s="37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ht="12.75" customHeight="1">
      <c r="A42" s="36"/>
      <c r="B42" s="6"/>
      <c r="C42" s="6"/>
      <c r="D42" s="6"/>
      <c r="E42" s="6"/>
      <c r="F42" s="6"/>
      <c r="G42" s="6"/>
      <c r="H42" s="6"/>
      <c r="I42" s="6"/>
      <c r="J42" s="6"/>
      <c r="K42" s="6"/>
      <c r="L42" s="37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ht="12.75" customHeight="1">
      <c r="A43" s="36"/>
      <c r="B43" s="6"/>
      <c r="C43" s="6"/>
      <c r="D43" s="6"/>
      <c r="E43" s="6"/>
      <c r="F43" s="6"/>
      <c r="G43" s="6"/>
      <c r="H43" s="6"/>
      <c r="I43" s="6"/>
      <c r="J43" s="6"/>
      <c r="K43" s="6"/>
      <c r="L43" s="37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ht="12.75" customHeight="1">
      <c r="A44" s="36"/>
      <c r="B44" s="6"/>
      <c r="C44" s="6"/>
      <c r="D44" s="6"/>
      <c r="E44" s="6"/>
      <c r="F44" s="6"/>
      <c r="G44" s="6"/>
      <c r="H44" s="6"/>
      <c r="I44" s="6"/>
      <c r="J44" s="6"/>
      <c r="K44" s="6"/>
      <c r="L44" s="37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ht="12.75" customHeight="1">
      <c r="A45" s="36"/>
      <c r="B45" s="6"/>
      <c r="C45" s="6"/>
      <c r="D45" s="6"/>
      <c r="E45" s="6"/>
      <c r="F45" s="6"/>
      <c r="G45" s="6"/>
      <c r="H45" s="6"/>
      <c r="I45" s="6"/>
      <c r="J45" s="6"/>
      <c r="K45" s="6"/>
      <c r="L45" s="37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ht="12.75" customHeight="1">
      <c r="A46" s="36"/>
      <c r="B46" s="6"/>
      <c r="C46" s="6"/>
      <c r="D46" s="6"/>
      <c r="E46" s="6"/>
      <c r="F46" s="6"/>
      <c r="G46" s="6"/>
      <c r="H46" s="6"/>
      <c r="I46" s="6"/>
      <c r="J46" s="6"/>
      <c r="K46" s="6"/>
      <c r="L46" s="37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ht="12.75" customHeight="1">
      <c r="A47" s="36"/>
      <c r="B47" s="6"/>
      <c r="C47" s="6"/>
      <c r="D47" s="6"/>
      <c r="E47" s="6"/>
      <c r="F47" s="6"/>
      <c r="G47" s="6"/>
      <c r="H47" s="6"/>
      <c r="I47" s="6"/>
      <c r="J47" s="6"/>
      <c r="K47" s="6"/>
      <c r="L47" s="37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ht="12.75" customHeight="1">
      <c r="A48" s="36"/>
      <c r="B48" s="6"/>
      <c r="C48" s="6"/>
      <c r="D48" s="6"/>
      <c r="E48" s="6"/>
      <c r="F48" s="6"/>
      <c r="G48" s="6"/>
      <c r="H48" s="6"/>
      <c r="I48" s="6"/>
      <c r="J48" s="6"/>
      <c r="K48" s="6"/>
      <c r="L48" s="37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ht="12.75" customHeight="1">
      <c r="A49" s="36"/>
      <c r="B49" s="6"/>
      <c r="C49" s="6"/>
      <c r="D49" s="6"/>
      <c r="E49" s="6"/>
      <c r="F49" s="6"/>
      <c r="G49" s="6"/>
      <c r="H49" s="6"/>
      <c r="I49" s="6"/>
      <c r="J49" s="6"/>
      <c r="K49" s="6"/>
      <c r="L49" s="37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2.75" customHeight="1">
      <c r="A50" s="36"/>
      <c r="B50" s="6"/>
      <c r="C50" s="6"/>
      <c r="D50" s="6"/>
      <c r="E50" s="6"/>
      <c r="F50" s="6"/>
      <c r="G50" s="6"/>
      <c r="H50" s="6"/>
      <c r="I50" s="6"/>
      <c r="J50" s="6"/>
      <c r="K50" s="6"/>
      <c r="L50" s="37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2.75" customHeight="1">
      <c r="A51" s="36"/>
      <c r="B51" s="6"/>
      <c r="C51" s="6"/>
      <c r="D51" s="6"/>
      <c r="E51" s="6"/>
      <c r="F51" s="6"/>
      <c r="G51" s="6"/>
      <c r="H51" s="6"/>
      <c r="I51" s="6"/>
      <c r="J51" s="6"/>
      <c r="K51" s="6"/>
      <c r="L51" s="37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2.75" customHeight="1">
      <c r="A52" s="36"/>
      <c r="B52" s="6"/>
      <c r="C52" s="6"/>
      <c r="D52" s="6"/>
      <c r="E52" s="6"/>
      <c r="F52" s="6"/>
      <c r="G52" s="6"/>
      <c r="H52" s="6"/>
      <c r="I52" s="6"/>
      <c r="J52" s="6"/>
      <c r="K52" s="6"/>
      <c r="L52" s="37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2.75" customHeight="1">
      <c r="A53" s="36"/>
      <c r="B53" s="6"/>
      <c r="C53" s="6"/>
      <c r="D53" s="6"/>
      <c r="E53" s="6"/>
      <c r="F53" s="6"/>
      <c r="G53" s="6"/>
      <c r="H53" s="6"/>
      <c r="I53" s="6"/>
      <c r="J53" s="6"/>
      <c r="K53" s="6"/>
      <c r="L53" s="37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2.75" customHeight="1">
      <c r="A54" s="36"/>
      <c r="B54" s="6"/>
      <c r="C54" s="6"/>
      <c r="D54" s="6"/>
      <c r="E54" s="6"/>
      <c r="F54" s="6"/>
      <c r="G54" s="6"/>
      <c r="H54" s="6"/>
      <c r="I54" s="6"/>
      <c r="J54" s="6"/>
      <c r="K54" s="6"/>
      <c r="L54" s="37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2.75" customHeight="1">
      <c r="A55" s="36"/>
      <c r="B55" s="6"/>
      <c r="C55" s="6"/>
      <c r="D55" s="6"/>
      <c r="E55" s="6"/>
      <c r="F55" s="6"/>
      <c r="G55" s="6"/>
      <c r="H55" s="6"/>
      <c r="I55" s="6"/>
      <c r="J55" s="6"/>
      <c r="K55" s="6"/>
      <c r="L55" s="37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2.75" customHeight="1">
      <c r="A56" s="36"/>
      <c r="B56" s="6"/>
      <c r="C56" s="6"/>
      <c r="D56" s="6"/>
      <c r="E56" s="6"/>
      <c r="F56" s="6"/>
      <c r="G56" s="6"/>
      <c r="H56" s="6"/>
      <c r="I56" s="6"/>
      <c r="J56" s="6"/>
      <c r="K56" s="6"/>
      <c r="L56" s="37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2.75" customHeight="1">
      <c r="A57" s="36"/>
      <c r="B57" s="6"/>
      <c r="C57" s="6"/>
      <c r="D57" s="6"/>
      <c r="E57" s="6"/>
      <c r="F57" s="6"/>
      <c r="G57" s="6"/>
      <c r="H57" s="6"/>
      <c r="I57" s="6"/>
      <c r="J57" s="6"/>
      <c r="K57" s="6"/>
      <c r="L57" s="37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2.75" customHeight="1">
      <c r="A58" s="36"/>
      <c r="B58" s="6"/>
      <c r="C58" s="6"/>
      <c r="D58" s="6"/>
      <c r="E58" s="6"/>
      <c r="F58" s="6"/>
      <c r="G58" s="6"/>
      <c r="H58" s="6"/>
      <c r="I58" s="6"/>
      <c r="J58" s="6"/>
      <c r="K58" s="6"/>
      <c r="L58" s="37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ht="12.75" customHeight="1">
      <c r="A59" s="36"/>
      <c r="B59" s="6"/>
      <c r="C59" s="6"/>
      <c r="D59" s="6"/>
      <c r="E59" s="6"/>
      <c r="F59" s="6"/>
      <c r="G59" s="6"/>
      <c r="H59" s="6"/>
      <c r="I59" s="6"/>
      <c r="J59" s="6"/>
      <c r="K59" s="6"/>
      <c r="L59" s="37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ht="12.75" customHeight="1">
      <c r="A60" s="36"/>
      <c r="B60" s="6"/>
      <c r="C60" s="6"/>
      <c r="D60" s="6"/>
      <c r="E60" s="6"/>
      <c r="F60" s="6"/>
      <c r="G60" s="6"/>
      <c r="H60" s="6"/>
      <c r="I60" s="6"/>
      <c r="J60" s="6"/>
      <c r="K60" s="6"/>
      <c r="L60" s="37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ht="12.75" customHeight="1">
      <c r="A61" s="36"/>
      <c r="B61" s="6"/>
      <c r="C61" s="6"/>
      <c r="D61" s="6"/>
      <c r="E61" s="6"/>
      <c r="F61" s="6"/>
      <c r="G61" s="6"/>
      <c r="H61" s="6"/>
      <c r="I61" s="6"/>
      <c r="J61" s="6"/>
      <c r="K61" s="6"/>
      <c r="L61" s="37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ht="12.75" customHeight="1">
      <c r="A62" s="36"/>
      <c r="B62" s="6"/>
      <c r="C62" s="6"/>
      <c r="D62" s="6"/>
      <c r="E62" s="6"/>
      <c r="F62" s="6"/>
      <c r="G62" s="6"/>
      <c r="H62" s="6"/>
      <c r="I62" s="6"/>
      <c r="J62" s="6"/>
      <c r="K62" s="6"/>
      <c r="L62" s="37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ht="12.75" customHeight="1">
      <c r="A63" s="36"/>
      <c r="B63" s="6"/>
      <c r="C63" s="6"/>
      <c r="D63" s="6"/>
      <c r="E63" s="6"/>
      <c r="F63" s="6"/>
      <c r="G63" s="6"/>
      <c r="H63" s="6"/>
      <c r="I63" s="6"/>
      <c r="J63" s="6"/>
      <c r="K63" s="6"/>
      <c r="L63" s="37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ht="12.75" customHeight="1">
      <c r="A64" s="36"/>
      <c r="B64" s="6"/>
      <c r="C64" s="6"/>
      <c r="D64" s="6"/>
      <c r="E64" s="6"/>
      <c r="F64" s="6"/>
      <c r="G64" s="6"/>
      <c r="H64" s="6"/>
      <c r="I64" s="6"/>
      <c r="J64" s="6"/>
      <c r="K64" s="6"/>
      <c r="L64" s="37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ht="12.75" customHeight="1">
      <c r="A65" s="36"/>
      <c r="B65" s="6"/>
      <c r="C65" s="6"/>
      <c r="D65" s="6"/>
      <c r="E65" s="6"/>
      <c r="F65" s="6"/>
      <c r="G65" s="6"/>
      <c r="H65" s="6"/>
      <c r="I65" s="6"/>
      <c r="J65" s="6"/>
      <c r="K65" s="6"/>
      <c r="L65" s="37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ht="12.75" customHeight="1">
      <c r="A66" s="36"/>
      <c r="B66" s="6"/>
      <c r="C66" s="6"/>
      <c r="D66" s="6"/>
      <c r="E66" s="6"/>
      <c r="F66" s="6"/>
      <c r="G66" s="6"/>
      <c r="H66" s="6"/>
      <c r="I66" s="6"/>
      <c r="J66" s="6"/>
      <c r="K66" s="6"/>
      <c r="L66" s="37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ht="12.75" customHeight="1">
      <c r="A67" s="36"/>
      <c r="B67" s="6"/>
      <c r="C67" s="6"/>
      <c r="D67" s="6"/>
      <c r="E67" s="6"/>
      <c r="F67" s="6"/>
      <c r="G67" s="6"/>
      <c r="H67" s="6"/>
      <c r="I67" s="6"/>
      <c r="J67" s="6"/>
      <c r="K67" s="6"/>
      <c r="L67" s="37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ht="12.75" customHeight="1">
      <c r="A68" s="36"/>
      <c r="B68" s="6"/>
      <c r="C68" s="6"/>
      <c r="D68" s="6"/>
      <c r="E68" s="6"/>
      <c r="F68" s="6"/>
      <c r="G68" s="6"/>
      <c r="H68" s="6"/>
      <c r="I68" s="6"/>
      <c r="J68" s="6"/>
      <c r="K68" s="6"/>
      <c r="L68" s="37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ht="12.75" customHeight="1">
      <c r="A69" s="36"/>
      <c r="B69" s="6"/>
      <c r="C69" s="6"/>
      <c r="D69" s="6"/>
      <c r="E69" s="6"/>
      <c r="F69" s="6"/>
      <c r="G69" s="6"/>
      <c r="H69" s="6"/>
      <c r="I69" s="6"/>
      <c r="J69" s="6"/>
      <c r="K69" s="6"/>
      <c r="L69" s="37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ht="12.75" customHeight="1">
      <c r="A70" s="36"/>
      <c r="B70" s="6"/>
      <c r="C70" s="6"/>
      <c r="D70" s="6"/>
      <c r="E70" s="6"/>
      <c r="F70" s="6"/>
      <c r="G70" s="6"/>
      <c r="H70" s="6"/>
      <c r="I70" s="6"/>
      <c r="J70" s="6"/>
      <c r="K70" s="6"/>
      <c r="L70" s="37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ht="12.75" customHeight="1">
      <c r="A71" s="36"/>
      <c r="B71" s="6"/>
      <c r="C71" s="6"/>
      <c r="D71" s="6"/>
      <c r="E71" s="6"/>
      <c r="F71" s="6"/>
      <c r="G71" s="6"/>
      <c r="H71" s="6"/>
      <c r="I71" s="6"/>
      <c r="J71" s="6"/>
      <c r="K71" s="6"/>
      <c r="L71" s="37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ht="12.75" customHeight="1">
      <c r="A72" s="36"/>
      <c r="B72" s="6"/>
      <c r="C72" s="6"/>
      <c r="D72" s="6"/>
      <c r="E72" s="6"/>
      <c r="F72" s="6"/>
      <c r="G72" s="6"/>
      <c r="H72" s="6"/>
      <c r="I72" s="6"/>
      <c r="J72" s="6"/>
      <c r="K72" s="6"/>
      <c r="L72" s="37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ht="12.75" customHeight="1">
      <c r="A73" s="36"/>
      <c r="B73" s="6"/>
      <c r="C73" s="6"/>
      <c r="D73" s="6"/>
      <c r="E73" s="6"/>
      <c r="F73" s="6"/>
      <c r="G73" s="6"/>
      <c r="H73" s="6"/>
      <c r="I73" s="6"/>
      <c r="J73" s="6"/>
      <c r="K73" s="6"/>
      <c r="L73" s="37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ht="12.75" customHeight="1">
      <c r="A74" s="36"/>
      <c r="B74" s="6"/>
      <c r="C74" s="6"/>
      <c r="D74" s="6"/>
      <c r="E74" s="6"/>
      <c r="F74" s="6"/>
      <c r="G74" s="6"/>
      <c r="H74" s="6"/>
      <c r="I74" s="6"/>
      <c r="J74" s="6"/>
      <c r="K74" s="6"/>
      <c r="L74" s="37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ht="12.75" customHeight="1">
      <c r="A75" s="36"/>
      <c r="B75" s="6"/>
      <c r="C75" s="6"/>
      <c r="D75" s="6"/>
      <c r="E75" s="6"/>
      <c r="F75" s="6"/>
      <c r="G75" s="6"/>
      <c r="H75" s="6"/>
      <c r="I75" s="6"/>
      <c r="J75" s="6"/>
      <c r="K75" s="6"/>
      <c r="L75" s="37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ht="12.75" customHeight="1">
      <c r="A76" s="36"/>
      <c r="B76" s="6"/>
      <c r="C76" s="6"/>
      <c r="D76" s="6"/>
      <c r="E76" s="6"/>
      <c r="F76" s="6"/>
      <c r="G76" s="6"/>
      <c r="H76" s="6"/>
      <c r="I76" s="6"/>
      <c r="J76" s="6"/>
      <c r="K76" s="6"/>
      <c r="L76" s="37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ht="12.75" customHeight="1">
      <c r="A77" s="36"/>
      <c r="B77" s="6"/>
      <c r="C77" s="6"/>
      <c r="D77" s="6"/>
      <c r="E77" s="6"/>
      <c r="F77" s="6"/>
      <c r="G77" s="6"/>
      <c r="H77" s="6"/>
      <c r="I77" s="6"/>
      <c r="J77" s="6"/>
      <c r="K77" s="6"/>
      <c r="L77" s="37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ht="12.75" customHeight="1">
      <c r="A78" s="36"/>
      <c r="B78" s="6"/>
      <c r="C78" s="6"/>
      <c r="D78" s="6"/>
      <c r="E78" s="6"/>
      <c r="F78" s="6"/>
      <c r="G78" s="6"/>
      <c r="H78" s="6"/>
      <c r="I78" s="6"/>
      <c r="J78" s="6"/>
      <c r="K78" s="6"/>
      <c r="L78" s="37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ht="12.75" customHeight="1">
      <c r="A79" s="36"/>
      <c r="B79" s="6"/>
      <c r="C79" s="6"/>
      <c r="D79" s="6"/>
      <c r="E79" s="6"/>
      <c r="F79" s="6"/>
      <c r="G79" s="6"/>
      <c r="H79" s="6"/>
      <c r="I79" s="6"/>
      <c r="J79" s="6"/>
      <c r="K79" s="6"/>
      <c r="L79" s="37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ht="12.75" customHeight="1">
      <c r="A80" s="36"/>
      <c r="B80" s="6"/>
      <c r="C80" s="6"/>
      <c r="D80" s="6"/>
      <c r="E80" s="6"/>
      <c r="F80" s="6"/>
      <c r="G80" s="6"/>
      <c r="H80" s="6"/>
      <c r="I80" s="6"/>
      <c r="J80" s="6"/>
      <c r="K80" s="6"/>
      <c r="L80" s="37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ht="12.75" customHeight="1">
      <c r="A81" s="36"/>
      <c r="B81" s="6"/>
      <c r="C81" s="6"/>
      <c r="D81" s="6"/>
      <c r="E81" s="6"/>
      <c r="F81" s="6"/>
      <c r="G81" s="6"/>
      <c r="H81" s="6"/>
      <c r="I81" s="6"/>
      <c r="J81" s="6"/>
      <c r="K81" s="6"/>
      <c r="L81" s="37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ht="12.75" customHeight="1">
      <c r="A82" s="36"/>
      <c r="B82" s="6"/>
      <c r="C82" s="6"/>
      <c r="D82" s="6"/>
      <c r="E82" s="6"/>
      <c r="F82" s="6"/>
      <c r="G82" s="6"/>
      <c r="H82" s="6"/>
      <c r="I82" s="6"/>
      <c r="J82" s="6"/>
      <c r="K82" s="6"/>
      <c r="L82" s="37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ht="12.75" customHeight="1">
      <c r="A83" s="36"/>
      <c r="B83" s="6"/>
      <c r="C83" s="6"/>
      <c r="D83" s="6"/>
      <c r="E83" s="6"/>
      <c r="F83" s="6"/>
      <c r="G83" s="6"/>
      <c r="H83" s="6"/>
      <c r="I83" s="6"/>
      <c r="J83" s="6"/>
      <c r="K83" s="6"/>
      <c r="L83" s="37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ht="12.75" customHeight="1">
      <c r="A84" s="36"/>
      <c r="B84" s="6"/>
      <c r="C84" s="6"/>
      <c r="D84" s="6"/>
      <c r="E84" s="6"/>
      <c r="F84" s="6"/>
      <c r="G84" s="6"/>
      <c r="H84" s="6"/>
      <c r="I84" s="6"/>
      <c r="J84" s="6"/>
      <c r="K84" s="6"/>
      <c r="L84" s="37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ht="12.75" customHeight="1">
      <c r="A85" s="36"/>
      <c r="B85" s="6"/>
      <c r="C85" s="6"/>
      <c r="D85" s="6"/>
      <c r="E85" s="6"/>
      <c r="F85" s="6"/>
      <c r="G85" s="6"/>
      <c r="H85" s="6"/>
      <c r="I85" s="6"/>
      <c r="J85" s="6"/>
      <c r="K85" s="6"/>
      <c r="L85" s="37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ht="12.75" customHeight="1">
      <c r="A86" s="36"/>
      <c r="B86" s="6"/>
      <c r="C86" s="6"/>
      <c r="D86" s="6"/>
      <c r="E86" s="6"/>
      <c r="F86" s="6"/>
      <c r="G86" s="6"/>
      <c r="H86" s="6"/>
      <c r="I86" s="6"/>
      <c r="J86" s="6"/>
      <c r="K86" s="6"/>
      <c r="L86" s="37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ht="12.75" customHeight="1">
      <c r="A87" s="36"/>
      <c r="B87" s="6"/>
      <c r="C87" s="6"/>
      <c r="D87" s="6"/>
      <c r="E87" s="6"/>
      <c r="F87" s="6"/>
      <c r="G87" s="6"/>
      <c r="H87" s="6"/>
      <c r="I87" s="6"/>
      <c r="J87" s="6"/>
      <c r="K87" s="6"/>
      <c r="L87" s="37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ht="12.75" customHeight="1">
      <c r="A88" s="36"/>
      <c r="B88" s="6"/>
      <c r="C88" s="6"/>
      <c r="D88" s="6"/>
      <c r="E88" s="6"/>
      <c r="F88" s="6"/>
      <c r="G88" s="6"/>
      <c r="H88" s="6"/>
      <c r="I88" s="6"/>
      <c r="J88" s="6"/>
      <c r="K88" s="6"/>
      <c r="L88" s="37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ht="12.75" customHeight="1">
      <c r="A89" s="36"/>
      <c r="B89" s="6"/>
      <c r="C89" s="6"/>
      <c r="D89" s="6"/>
      <c r="E89" s="6"/>
      <c r="F89" s="6"/>
      <c r="G89" s="6"/>
      <c r="H89" s="6"/>
      <c r="I89" s="6"/>
      <c r="J89" s="6"/>
      <c r="K89" s="6"/>
      <c r="L89" s="37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ht="12.75" customHeight="1">
      <c r="A90" s="36"/>
      <c r="B90" s="6"/>
      <c r="C90" s="6"/>
      <c r="D90" s="6"/>
      <c r="E90" s="6"/>
      <c r="F90" s="6"/>
      <c r="G90" s="6"/>
      <c r="H90" s="6"/>
      <c r="I90" s="6"/>
      <c r="J90" s="6"/>
      <c r="K90" s="6"/>
      <c r="L90" s="37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ht="12.75" customHeight="1">
      <c r="A91" s="36"/>
      <c r="B91" s="6"/>
      <c r="C91" s="6"/>
      <c r="D91" s="6"/>
      <c r="E91" s="6"/>
      <c r="F91" s="6"/>
      <c r="G91" s="6"/>
      <c r="H91" s="6"/>
      <c r="I91" s="6"/>
      <c r="J91" s="6"/>
      <c r="K91" s="6"/>
      <c r="L91" s="37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ht="12.75" customHeight="1">
      <c r="A92" s="36"/>
      <c r="B92" s="6"/>
      <c r="C92" s="6"/>
      <c r="D92" s="6"/>
      <c r="E92" s="6"/>
      <c r="F92" s="6"/>
      <c r="G92" s="6"/>
      <c r="H92" s="6"/>
      <c r="I92" s="6"/>
      <c r="J92" s="6"/>
      <c r="K92" s="6"/>
      <c r="L92" s="37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ht="12.75" customHeight="1">
      <c r="A93" s="36"/>
      <c r="B93" s="6"/>
      <c r="C93" s="6"/>
      <c r="D93" s="6"/>
      <c r="E93" s="6"/>
      <c r="F93" s="6"/>
      <c r="G93" s="6"/>
      <c r="H93" s="6"/>
      <c r="I93" s="6"/>
      <c r="J93" s="6"/>
      <c r="K93" s="6"/>
      <c r="L93" s="37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ht="12.75" customHeight="1">
      <c r="A94" s="36"/>
      <c r="B94" s="6"/>
      <c r="C94" s="6"/>
      <c r="D94" s="6"/>
      <c r="E94" s="6"/>
      <c r="F94" s="6"/>
      <c r="G94" s="6"/>
      <c r="H94" s="6"/>
      <c r="I94" s="6"/>
      <c r="J94" s="6"/>
      <c r="K94" s="6"/>
      <c r="L94" s="37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ht="12.75" customHeight="1">
      <c r="A95" s="36"/>
      <c r="B95" s="6"/>
      <c r="C95" s="6"/>
      <c r="D95" s="6"/>
      <c r="E95" s="6"/>
      <c r="F95" s="6"/>
      <c r="G95" s="6"/>
      <c r="H95" s="6"/>
      <c r="I95" s="6"/>
      <c r="J95" s="6"/>
      <c r="K95" s="6"/>
      <c r="L95" s="37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ht="12.75" customHeight="1">
      <c r="A96" s="36"/>
      <c r="B96" s="6"/>
      <c r="C96" s="6"/>
      <c r="D96" s="6"/>
      <c r="E96" s="6"/>
      <c r="F96" s="6"/>
      <c r="G96" s="6"/>
      <c r="H96" s="6"/>
      <c r="I96" s="6"/>
      <c r="J96" s="6"/>
      <c r="K96" s="6"/>
      <c r="L96" s="37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ht="12.75" customHeight="1">
      <c r="A97" s="36"/>
      <c r="B97" s="6"/>
      <c r="C97" s="6"/>
      <c r="D97" s="6"/>
      <c r="E97" s="6"/>
      <c r="F97" s="6"/>
      <c r="G97" s="6"/>
      <c r="H97" s="6"/>
      <c r="I97" s="6"/>
      <c r="J97" s="6"/>
      <c r="K97" s="6"/>
      <c r="L97" s="37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ht="12.75" customHeight="1">
      <c r="A98" s="36"/>
      <c r="B98" s="6"/>
      <c r="C98" s="6"/>
      <c r="D98" s="6"/>
      <c r="E98" s="6"/>
      <c r="F98" s="6"/>
      <c r="G98" s="6"/>
      <c r="H98" s="6"/>
      <c r="I98" s="6"/>
      <c r="J98" s="6"/>
      <c r="K98" s="6"/>
      <c r="L98" s="37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ht="12.75" customHeight="1">
      <c r="A99" s="36"/>
      <c r="B99" s="6"/>
      <c r="C99" s="6"/>
      <c r="D99" s="6"/>
      <c r="E99" s="6"/>
      <c r="F99" s="6"/>
      <c r="G99" s="6"/>
      <c r="H99" s="6"/>
      <c r="I99" s="6"/>
      <c r="J99" s="6"/>
      <c r="K99" s="6"/>
      <c r="L99" s="37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ht="12.75" customHeight="1">
      <c r="A100" s="3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37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ht="12.75" customHeight="1">
      <c r="A101" s="3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37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ht="12.75" customHeight="1">
      <c r="A102" s="3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37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ht="12.75" customHeight="1">
      <c r="A103" s="3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37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ht="12.75" customHeight="1">
      <c r="A104" s="3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37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ht="12.75" customHeight="1">
      <c r="A105" s="3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37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ht="12.75" customHeight="1">
      <c r="A106" s="3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37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ht="12.75" customHeight="1">
      <c r="A107" s="3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37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ht="12.75" customHeight="1">
      <c r="A108" s="3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37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ht="12.75" customHeight="1">
      <c r="A109" s="3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37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ht="12.75" customHeight="1">
      <c r="A110" s="3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37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ht="12.75" customHeight="1">
      <c r="A111" s="3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37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ht="12.75" customHeight="1">
      <c r="A112" s="3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37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ht="12.75" customHeight="1">
      <c r="A113" s="3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37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ht="12.75" customHeight="1">
      <c r="A114" s="3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37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ht="12.75" customHeight="1">
      <c r="A115" s="3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37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ht="12.75" customHeight="1">
      <c r="A116" s="3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37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ht="12.75" customHeight="1">
      <c r="A117" s="3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37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ht="12.75" customHeight="1">
      <c r="A118" s="3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37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ht="12.75" customHeight="1">
      <c r="A119" s="3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37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ht="12.75" customHeight="1">
      <c r="A120" s="3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37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ht="12.75" customHeight="1">
      <c r="A121" s="3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37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ht="12.75" customHeight="1">
      <c r="A122" s="3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37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ht="12.75" customHeight="1">
      <c r="A123" s="3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37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ht="12.75" customHeight="1">
      <c r="A124" s="3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37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ht="12.75" customHeight="1">
      <c r="A125" s="3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37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ht="12.75" customHeight="1">
      <c r="A126" s="3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37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ht="12.75" customHeight="1">
      <c r="A127" s="3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37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ht="12.75" customHeight="1">
      <c r="A128" s="3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37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ht="12.75" customHeight="1">
      <c r="A129" s="3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37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ht="12.75" customHeight="1">
      <c r="A130" s="3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37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ht="12.75" customHeight="1">
      <c r="A131" s="3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37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ht="12.75" customHeight="1">
      <c r="A132" s="3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37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ht="12.75" customHeight="1">
      <c r="A133" s="3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37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ht="12.75" customHeight="1">
      <c r="A134" s="3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37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ht="12.75" customHeight="1">
      <c r="A135" s="3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37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ht="12.75" customHeight="1">
      <c r="A136" s="3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37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ht="12.75" customHeight="1">
      <c r="A137" s="3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37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ht="12.75" customHeight="1">
      <c r="A138" s="3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37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ht="12.75" customHeight="1">
      <c r="A139" s="3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37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ht="12.75" customHeight="1">
      <c r="A140" s="3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37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ht="12.75" customHeight="1">
      <c r="A141" s="3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37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ht="12.75" customHeight="1">
      <c r="A142" s="3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37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ht="12.75" customHeight="1">
      <c r="A143" s="3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37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ht="12.75" customHeight="1">
      <c r="A144" s="3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37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ht="12.75" customHeight="1">
      <c r="A145" s="3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37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ht="12.75" customHeight="1">
      <c r="A146" s="3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37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ht="12.75" customHeight="1">
      <c r="A147" s="3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37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ht="12.75" customHeight="1">
      <c r="A148" s="3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37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ht="12.75" customHeight="1">
      <c r="A149" s="3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37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ht="12.75" customHeight="1">
      <c r="A150" s="3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37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ht="12.75" customHeight="1">
      <c r="A151" s="3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37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ht="12.75" customHeight="1">
      <c r="A152" s="3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37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ht="12.75" customHeight="1">
      <c r="A153" s="3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37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ht="12.75" customHeight="1">
      <c r="A154" s="3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37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ht="12.75" customHeight="1">
      <c r="A155" s="3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37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ht="12.75" customHeight="1">
      <c r="A156" s="3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37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ht="12.75" customHeight="1">
      <c r="A157" s="3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37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ht="12.75" customHeight="1">
      <c r="A158" s="3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37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ht="12.75" customHeight="1">
      <c r="A159" s="3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37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ht="12.75" customHeight="1">
      <c r="A160" s="3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37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ht="12.75" customHeight="1">
      <c r="A161" s="3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37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ht="12.75" customHeight="1">
      <c r="A162" s="3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37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ht="12.75" customHeight="1">
      <c r="A163" s="3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37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ht="12.75" customHeight="1">
      <c r="A164" s="3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37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ht="12.75" customHeight="1">
      <c r="A165" s="3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37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ht="12.75" customHeight="1">
      <c r="A166" s="3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37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ht="12.75" customHeight="1">
      <c r="A167" s="3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37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ht="12.75" customHeight="1">
      <c r="A168" s="3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37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ht="12.75" customHeight="1">
      <c r="A169" s="3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37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ht="12.75" customHeight="1">
      <c r="A170" s="3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37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ht="12.75" customHeight="1">
      <c r="A171" s="3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37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ht="12.75" customHeight="1">
      <c r="A172" s="3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37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ht="12.75" customHeight="1">
      <c r="A173" s="3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37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ht="12.75" customHeight="1">
      <c r="A174" s="3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37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ht="12.75" customHeight="1">
      <c r="A175" s="3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37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ht="12.75" customHeight="1">
      <c r="A176" s="3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37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ht="12.75" customHeight="1">
      <c r="A177" s="3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37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ht="12.75" customHeight="1">
      <c r="A178" s="3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37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ht="12.75" customHeight="1">
      <c r="A179" s="3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37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ht="12.75" customHeight="1">
      <c r="A180" s="3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37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ht="12.75" customHeight="1">
      <c r="A181" s="3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37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ht="12.75" customHeight="1">
      <c r="A182" s="3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37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ht="12.75" customHeight="1">
      <c r="A183" s="3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37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ht="12.75" customHeight="1">
      <c r="A184" s="3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37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ht="12.75" customHeight="1">
      <c r="A185" s="3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37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ht="12.75" customHeight="1">
      <c r="A186" s="3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37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ht="12.75" customHeight="1">
      <c r="A187" s="3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37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ht="12.75" customHeight="1">
      <c r="A188" s="3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37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ht="12.75" customHeight="1">
      <c r="A189" s="3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37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ht="12.75" customHeight="1">
      <c r="A190" s="3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37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ht="12.75" customHeight="1">
      <c r="A191" s="3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37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ht="12.75" customHeight="1">
      <c r="A192" s="3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37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ht="12.75" customHeight="1">
      <c r="A193" s="3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37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ht="12.75" customHeight="1">
      <c r="A194" s="3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37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ht="12.75" customHeight="1">
      <c r="A195" s="3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37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ht="12.75" customHeight="1">
      <c r="A196" s="3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37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ht="12.75" customHeight="1">
      <c r="A197" s="3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37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ht="12.75" customHeight="1">
      <c r="A198" s="3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37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ht="12.75" customHeight="1">
      <c r="A199" s="3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37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ht="12.75" customHeight="1">
      <c r="A200" s="3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37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ht="12.75" customHeight="1">
      <c r="A201" s="3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37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ht="12.75" customHeight="1">
      <c r="A202" s="3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37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ht="12.75" customHeight="1">
      <c r="A203" s="3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37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ht="12.75" customHeight="1">
      <c r="A204" s="3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37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ht="12.75" customHeight="1">
      <c r="A205" s="3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37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ht="12.75" customHeight="1">
      <c r="A206" s="3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37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ht="12.75" customHeight="1">
      <c r="A207" s="3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37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ht="12.75" customHeight="1">
      <c r="A208" s="3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37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ht="12.75" customHeight="1">
      <c r="A209" s="3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37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</row>
    <row r="210" ht="12.75" customHeight="1">
      <c r="A210" s="3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37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</row>
    <row r="211" ht="12.75" customHeight="1">
      <c r="A211" s="3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37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</row>
    <row r="212" ht="12.75" customHeight="1">
      <c r="A212" s="3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37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ht="12.75" customHeight="1">
      <c r="A213" s="3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37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ht="12.75" customHeight="1">
      <c r="A214" s="3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37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ht="12.75" customHeight="1">
      <c r="A215" s="3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37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ht="12.75" customHeight="1">
      <c r="A216" s="3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37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 ht="12.75" customHeight="1">
      <c r="A217" s="3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37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</row>
    <row r="218" ht="12.75" customHeight="1">
      <c r="A218" s="3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37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ht="12.75" customHeight="1">
      <c r="A219" s="3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37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ht="12.75" customHeight="1">
      <c r="A220" s="3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37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ht="12.75" customHeight="1">
      <c r="A221" s="3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37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</row>
    <row r="222" ht="12.75" customHeight="1">
      <c r="A222" s="3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37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</row>
    <row r="223" ht="12.75" customHeight="1">
      <c r="A223" s="3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37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ht="12.75" customHeight="1">
      <c r="A224" s="3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37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 ht="12.75" customHeight="1">
      <c r="A225" s="3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37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</row>
    <row r="226" ht="12.75" customHeight="1">
      <c r="A226" s="3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37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</row>
    <row r="227" ht="12.75" customHeight="1">
      <c r="A227" s="3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37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</row>
    <row r="228" ht="12.75" customHeight="1">
      <c r="A228" s="3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37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 ht="12.75" customHeight="1">
      <c r="A229" s="3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37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ht="12.75" customHeight="1">
      <c r="A230" s="3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37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</row>
    <row r="231" ht="12.75" customHeight="1">
      <c r="A231" s="3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37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</row>
    <row r="232" ht="12.75" customHeight="1">
      <c r="A232" s="3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37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 ht="12.75" customHeight="1">
      <c r="A233" s="3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37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 ht="12.75" customHeight="1">
      <c r="A234" s="3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37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</row>
    <row r="235" ht="12.75" customHeight="1">
      <c r="A235" s="3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37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</row>
    <row r="236" ht="12.75" customHeight="1">
      <c r="A236" s="3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37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 ht="12.75" customHeight="1">
      <c r="A237" s="3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37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</row>
    <row r="238" ht="12.75" customHeight="1">
      <c r="A238" s="3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37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</row>
    <row r="239" ht="12.75" customHeight="1">
      <c r="A239" s="3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37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</row>
    <row r="240" ht="12.75" customHeight="1">
      <c r="A240" s="3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37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 ht="12.75" customHeight="1">
      <c r="A241" s="3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37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</row>
    <row r="242" ht="12.75" customHeight="1">
      <c r="A242" s="3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37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 ht="12.75" customHeight="1">
      <c r="A243" s="3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37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</row>
    <row r="244" ht="12.75" customHeight="1">
      <c r="A244" s="3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37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ht="12.75" customHeight="1">
      <c r="A245" s="3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37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ht="12.75" customHeight="1">
      <c r="A246" s="3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37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</row>
    <row r="247" ht="12.75" customHeight="1">
      <c r="A247" s="3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37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</row>
    <row r="248" ht="12.75" customHeight="1">
      <c r="A248" s="3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37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 ht="12.75" customHeight="1">
      <c r="A249" s="3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37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</row>
    <row r="250" ht="12.75" customHeight="1">
      <c r="A250" s="3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37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</row>
    <row r="251" ht="12.75" customHeight="1">
      <c r="A251" s="3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37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 ht="12.75" customHeight="1">
      <c r="A252" s="3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37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 ht="12.75" customHeight="1">
      <c r="A253" s="3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37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</row>
    <row r="254" ht="12.75" customHeight="1">
      <c r="A254" s="3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37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</row>
    <row r="255" ht="12.75" customHeight="1">
      <c r="A255" s="3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37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</row>
    <row r="256" ht="12.75" customHeight="1">
      <c r="A256" s="3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37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 ht="12.75" customHeight="1">
      <c r="A257" s="3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37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</row>
    <row r="258" ht="12.75" customHeight="1">
      <c r="A258" s="3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37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</row>
    <row r="259" ht="12.75" customHeight="1">
      <c r="A259" s="3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37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</row>
    <row r="260" ht="12.75" customHeight="1">
      <c r="A260" s="3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37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 ht="12.75" customHeight="1">
      <c r="A261" s="3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37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</row>
    <row r="262" ht="12.75" customHeight="1">
      <c r="A262" s="3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37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</row>
    <row r="263" ht="12.75" customHeight="1">
      <c r="A263" s="3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37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</row>
    <row r="264" ht="12.75" customHeight="1">
      <c r="A264" s="3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37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ht="12.75" customHeight="1">
      <c r="A265" s="3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37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ht="12.75" customHeight="1">
      <c r="A266" s="3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37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ht="12.75" customHeight="1">
      <c r="A267" s="3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37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ht="12.75" customHeight="1">
      <c r="A268" s="3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37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ht="12.75" customHeight="1">
      <c r="A269" s="3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37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 ht="12.75" customHeight="1">
      <c r="A270" s="3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37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</row>
    <row r="271" ht="12.75" customHeight="1">
      <c r="A271" s="3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37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ht="12.75" customHeight="1">
      <c r="A272" s="3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37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 ht="12.75" customHeight="1">
      <c r="A273" s="3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37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</row>
    <row r="274" ht="12.75" customHeight="1">
      <c r="A274" s="3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37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</row>
    <row r="275" ht="12.75" customHeight="1">
      <c r="A275" s="3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37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</row>
    <row r="276" ht="12.75" customHeight="1">
      <c r="A276" s="3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37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 ht="12.75" customHeight="1">
      <c r="A277" s="3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37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</row>
    <row r="278" ht="12.75" customHeight="1">
      <c r="A278" s="3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37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 ht="12.75" customHeight="1">
      <c r="A279" s="3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37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</row>
    <row r="280" ht="12.75" customHeight="1">
      <c r="A280" s="3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37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 ht="12.75" customHeight="1">
      <c r="A281" s="3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37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</row>
    <row r="282" ht="12.75" customHeight="1">
      <c r="A282" s="3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37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</row>
    <row r="283" ht="12.75" customHeight="1">
      <c r="A283" s="3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37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</row>
    <row r="284" ht="12.75" customHeight="1">
      <c r="A284" s="3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37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 ht="12.75" customHeight="1">
      <c r="A285" s="3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37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</row>
    <row r="286" ht="12.75" customHeight="1">
      <c r="A286" s="3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37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</row>
    <row r="287" ht="12.75" customHeight="1">
      <c r="A287" s="3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37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 ht="12.75" customHeight="1">
      <c r="A288" s="3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37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 ht="12.75" customHeight="1">
      <c r="A289" s="3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37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</row>
    <row r="290" ht="12.75" customHeight="1">
      <c r="A290" s="3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37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</row>
    <row r="291" ht="12.75" customHeight="1">
      <c r="A291" s="3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37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</row>
    <row r="292" ht="12.75" customHeight="1">
      <c r="A292" s="3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37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 ht="12.75" customHeight="1">
      <c r="A293" s="3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37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</row>
    <row r="294" ht="12.75" customHeight="1">
      <c r="A294" s="3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37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</row>
    <row r="295" ht="12.75" customHeight="1">
      <c r="A295" s="3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37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ht="12.75" customHeight="1">
      <c r="A296" s="3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37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ht="12.75" customHeight="1">
      <c r="A297" s="3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37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ht="12.75" customHeight="1">
      <c r="A298" s="3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37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ht="12.75" customHeight="1">
      <c r="A299" s="3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37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ht="12.75" customHeight="1">
      <c r="A300" s="3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37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ht="12.75" customHeight="1">
      <c r="A301" s="3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37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ht="12.75" customHeight="1">
      <c r="A302" s="3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37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ht="12.75" customHeight="1">
      <c r="A303" s="3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37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ht="12.75" customHeight="1">
      <c r="A304" s="3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37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ht="12.75" customHeight="1">
      <c r="A305" s="3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37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ht="12.75" customHeight="1">
      <c r="A306" s="3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37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ht="12.75" customHeight="1">
      <c r="A307" s="3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37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ht="12.75" customHeight="1">
      <c r="A308" s="3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37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ht="12.75" customHeight="1">
      <c r="A309" s="3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37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ht="12.75" customHeight="1">
      <c r="A310" s="3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37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ht="12.75" customHeight="1">
      <c r="A311" s="3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37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ht="12.75" customHeight="1">
      <c r="A312" s="3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37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ht="12.75" customHeight="1">
      <c r="A313" s="3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37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ht="12.75" customHeight="1">
      <c r="A314" s="3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37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ht="12.75" customHeight="1">
      <c r="A315" s="3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37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ht="12.75" customHeight="1">
      <c r="A316" s="3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37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ht="12.75" customHeight="1">
      <c r="A317" s="3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37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ht="12.75" customHeight="1">
      <c r="A318" s="3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37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ht="12.75" customHeight="1">
      <c r="A319" s="3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37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ht="12.75" customHeight="1">
      <c r="A320" s="3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37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ht="12.75" customHeight="1">
      <c r="A321" s="3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37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ht="12.75" customHeight="1">
      <c r="A322" s="3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37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ht="12.75" customHeight="1">
      <c r="A323" s="3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37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ht="12.75" customHeight="1">
      <c r="A324" s="3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37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ht="12.75" customHeight="1">
      <c r="A325" s="3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37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ht="12.75" customHeight="1">
      <c r="A326" s="3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37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ht="12.75" customHeight="1">
      <c r="A327" s="3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37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ht="12.75" customHeight="1">
      <c r="A328" s="3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37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ht="12.75" customHeight="1">
      <c r="A329" s="3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37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ht="12.75" customHeight="1">
      <c r="A330" s="3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37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ht="12.75" customHeight="1">
      <c r="A331" s="3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37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ht="12.75" customHeight="1">
      <c r="A332" s="3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37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ht="12.75" customHeight="1">
      <c r="A333" s="3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37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ht="12.75" customHeight="1">
      <c r="A334" s="3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37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ht="12.75" customHeight="1">
      <c r="A335" s="3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37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ht="12.75" customHeight="1">
      <c r="A336" s="3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37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ht="12.75" customHeight="1">
      <c r="A337" s="3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37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ht="12.75" customHeight="1">
      <c r="A338" s="3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37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ht="12.75" customHeight="1">
      <c r="A339" s="3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37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ht="12.75" customHeight="1">
      <c r="A340" s="3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37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ht="12.75" customHeight="1">
      <c r="A341" s="3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37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ht="12.75" customHeight="1">
      <c r="A342" s="3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37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ht="12.75" customHeight="1">
      <c r="A343" s="3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37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ht="12.75" customHeight="1">
      <c r="A344" s="3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37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ht="12.75" customHeight="1">
      <c r="A345" s="3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37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ht="12.75" customHeight="1">
      <c r="A346" s="3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37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ht="12.75" customHeight="1">
      <c r="A347" s="3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37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ht="12.75" customHeight="1">
      <c r="A348" s="3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37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ht="12.75" customHeight="1">
      <c r="A349" s="3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37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ht="12.75" customHeight="1">
      <c r="A350" s="3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37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ht="12.75" customHeight="1">
      <c r="A351" s="3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37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ht="12.75" customHeight="1">
      <c r="A352" s="3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37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ht="12.75" customHeight="1">
      <c r="A353" s="3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37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ht="12.75" customHeight="1">
      <c r="A354" s="3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37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ht="12.75" customHeight="1">
      <c r="A355" s="3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37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ht="12.75" customHeight="1">
      <c r="A356" s="3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37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ht="12.75" customHeight="1">
      <c r="A357" s="3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37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ht="12.75" customHeight="1">
      <c r="A358" s="3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37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ht="12.75" customHeight="1">
      <c r="A359" s="3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37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ht="12.75" customHeight="1">
      <c r="A360" s="3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37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ht="12.75" customHeight="1">
      <c r="A361" s="3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37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ht="12.75" customHeight="1">
      <c r="A362" s="3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37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ht="12.75" customHeight="1">
      <c r="A363" s="3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37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ht="12.75" customHeight="1">
      <c r="A364" s="3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37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ht="12.75" customHeight="1">
      <c r="A365" s="3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37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ht="12.75" customHeight="1">
      <c r="A366" s="3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37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ht="12.75" customHeight="1">
      <c r="A367" s="3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37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ht="12.75" customHeight="1">
      <c r="A368" s="3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37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ht="12.75" customHeight="1">
      <c r="A369" s="3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37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ht="12.75" customHeight="1">
      <c r="A370" s="3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37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ht="12.75" customHeight="1">
      <c r="A371" s="3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37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ht="12.75" customHeight="1">
      <c r="A372" s="3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37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ht="12.75" customHeight="1">
      <c r="A373" s="3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37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ht="12.75" customHeight="1">
      <c r="A374" s="3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37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ht="12.75" customHeight="1">
      <c r="A375" s="3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37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ht="12.75" customHeight="1">
      <c r="A376" s="3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37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ht="12.75" customHeight="1">
      <c r="A377" s="3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37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ht="12.75" customHeight="1">
      <c r="A378" s="3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37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ht="12.75" customHeight="1">
      <c r="A379" s="3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37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ht="12.75" customHeight="1">
      <c r="A380" s="3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37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ht="12.75" customHeight="1">
      <c r="A381" s="3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37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ht="12.75" customHeight="1">
      <c r="A382" s="3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37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ht="12.75" customHeight="1">
      <c r="A383" s="3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37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ht="12.75" customHeight="1">
      <c r="A384" s="3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37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ht="12.75" customHeight="1">
      <c r="A385" s="3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37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ht="12.75" customHeight="1">
      <c r="A386" s="3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37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ht="12.75" customHeight="1">
      <c r="A387" s="3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37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ht="12.75" customHeight="1">
      <c r="A388" s="3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37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ht="12.75" customHeight="1">
      <c r="A389" s="3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37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ht="12.75" customHeight="1">
      <c r="A390" s="3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37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ht="12.75" customHeight="1">
      <c r="A391" s="3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37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ht="12.75" customHeight="1">
      <c r="A392" s="3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37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ht="12.75" customHeight="1">
      <c r="A393" s="3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37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ht="12.75" customHeight="1">
      <c r="A394" s="3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37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ht="12.75" customHeight="1">
      <c r="A395" s="3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37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ht="12.75" customHeight="1">
      <c r="A396" s="3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37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ht="12.75" customHeight="1">
      <c r="A397" s="3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37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ht="12.75" customHeight="1">
      <c r="A398" s="3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37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ht="12.75" customHeight="1">
      <c r="A399" s="3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37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ht="12.75" customHeight="1">
      <c r="A400" s="3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37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ht="12.75" customHeight="1">
      <c r="A401" s="3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37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ht="12.75" customHeight="1">
      <c r="A402" s="3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37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ht="12.75" customHeight="1">
      <c r="A403" s="3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37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ht="12.75" customHeight="1">
      <c r="A404" s="3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37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ht="12.75" customHeight="1">
      <c r="A405" s="3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37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ht="12.75" customHeight="1">
      <c r="A406" s="3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37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ht="12.75" customHeight="1">
      <c r="A407" s="3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37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ht="12.75" customHeight="1">
      <c r="A408" s="3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37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ht="12.75" customHeight="1">
      <c r="A409" s="3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37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ht="12.75" customHeight="1">
      <c r="A410" s="3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37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ht="12.75" customHeight="1">
      <c r="A411" s="3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37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ht="12.75" customHeight="1">
      <c r="A412" s="3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37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ht="12.75" customHeight="1">
      <c r="A413" s="3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37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ht="12.75" customHeight="1">
      <c r="A414" s="3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37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ht="12.75" customHeight="1">
      <c r="A415" s="3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37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ht="12.75" customHeight="1">
      <c r="A416" s="3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37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ht="12.75" customHeight="1">
      <c r="A417" s="3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37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ht="12.75" customHeight="1">
      <c r="A418" s="3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37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ht="12.75" customHeight="1">
      <c r="A419" s="3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37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ht="12.75" customHeight="1">
      <c r="A420" s="3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37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ht="12.75" customHeight="1">
      <c r="A421" s="3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37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ht="12.75" customHeight="1">
      <c r="A422" s="3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37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ht="12.75" customHeight="1">
      <c r="A423" s="3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37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ht="12.75" customHeight="1">
      <c r="A424" s="3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37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ht="12.75" customHeight="1">
      <c r="A425" s="3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37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ht="12.75" customHeight="1">
      <c r="A426" s="3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37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ht="12.75" customHeight="1">
      <c r="A427" s="3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37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ht="12.75" customHeight="1">
      <c r="A428" s="3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37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ht="12.75" customHeight="1">
      <c r="A429" s="3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37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ht="12.75" customHeight="1">
      <c r="A430" s="3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37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ht="12.75" customHeight="1">
      <c r="A431" s="3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37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ht="12.75" customHeight="1">
      <c r="A432" s="3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37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ht="12.75" customHeight="1">
      <c r="A433" s="3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37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ht="12.75" customHeight="1">
      <c r="A434" s="3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37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ht="12.75" customHeight="1">
      <c r="A435" s="3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37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ht="12.75" customHeight="1">
      <c r="A436" s="3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37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ht="12.75" customHeight="1">
      <c r="A437" s="3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37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ht="12.75" customHeight="1">
      <c r="A438" s="3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37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ht="12.75" customHeight="1">
      <c r="A439" s="3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37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ht="12.75" customHeight="1">
      <c r="A440" s="3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37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ht="12.75" customHeight="1">
      <c r="A441" s="3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37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ht="12.75" customHeight="1">
      <c r="A442" s="3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37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ht="12.75" customHeight="1">
      <c r="A443" s="3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37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ht="12.75" customHeight="1">
      <c r="A444" s="3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37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 ht="12.75" customHeight="1">
      <c r="A445" s="3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37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</row>
    <row r="446" ht="12.75" customHeight="1">
      <c r="A446" s="3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37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</row>
    <row r="447" ht="12.75" customHeight="1">
      <c r="A447" s="3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37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</row>
    <row r="448" ht="12.75" customHeight="1">
      <c r="A448" s="3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37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 ht="12.75" customHeight="1">
      <c r="A449" s="3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37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 ht="12.75" customHeight="1">
      <c r="A450" s="3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37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</row>
    <row r="451" ht="12.75" customHeight="1">
      <c r="A451" s="3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37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</row>
    <row r="452" ht="12.75" customHeight="1">
      <c r="A452" s="3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37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ht="12.75" customHeight="1">
      <c r="A453" s="3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37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ht="12.75" customHeight="1">
      <c r="A454" s="3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37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ht="12.75" customHeight="1">
      <c r="A455" s="3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37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ht="12.75" customHeight="1">
      <c r="A456" s="3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37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ht="12.75" customHeight="1">
      <c r="A457" s="3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37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ht="12.75" customHeight="1">
      <c r="A458" s="3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37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 ht="12.75" customHeight="1">
      <c r="A459" s="3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37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</row>
    <row r="460" ht="12.75" customHeight="1">
      <c r="A460" s="3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37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 ht="12.75" customHeight="1">
      <c r="A461" s="3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37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</row>
    <row r="462" ht="12.75" customHeight="1">
      <c r="A462" s="3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37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</row>
    <row r="463" ht="12.75" customHeight="1">
      <c r="A463" s="3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37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</row>
    <row r="464" ht="12.75" customHeight="1">
      <c r="A464" s="3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37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 ht="12.75" customHeight="1">
      <c r="A465" s="3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37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</row>
    <row r="466" ht="12.75" customHeight="1">
      <c r="A466" s="3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37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</row>
    <row r="467" ht="12.75" customHeight="1">
      <c r="A467" s="3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37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 ht="12.75" customHeight="1">
      <c r="A468" s="3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37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 ht="12.75" customHeight="1">
      <c r="A469" s="3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37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</row>
    <row r="470" ht="12.75" customHeight="1">
      <c r="A470" s="3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37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</row>
    <row r="471" ht="12.75" customHeight="1">
      <c r="A471" s="3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37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</row>
    <row r="472" ht="12.75" customHeight="1">
      <c r="A472" s="3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37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 ht="12.75" customHeight="1">
      <c r="A473" s="3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37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</row>
    <row r="474" ht="12.75" customHeight="1">
      <c r="A474" s="3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37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</row>
    <row r="475" ht="12.75" customHeight="1">
      <c r="A475" s="3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37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</row>
    <row r="476" ht="12.75" customHeight="1">
      <c r="A476" s="3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37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 ht="12.75" customHeight="1">
      <c r="A477" s="3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37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</row>
    <row r="478" ht="12.75" customHeight="1">
      <c r="A478" s="3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37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</row>
    <row r="479" ht="12.75" customHeight="1">
      <c r="A479" s="3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37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</row>
    <row r="480" ht="12.75" customHeight="1">
      <c r="A480" s="3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37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</row>
    <row r="481" ht="12.75" customHeight="1">
      <c r="A481" s="3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37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</row>
    <row r="482" ht="12.75" customHeight="1">
      <c r="A482" s="3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37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</row>
    <row r="483" ht="12.75" customHeight="1">
      <c r="A483" s="3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37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</row>
    <row r="484" ht="12.75" customHeight="1">
      <c r="A484" s="3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37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</row>
    <row r="485" ht="12.75" customHeight="1">
      <c r="A485" s="3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37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 ht="12.75" customHeight="1">
      <c r="A486" s="3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37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</row>
    <row r="487" ht="12.75" customHeight="1">
      <c r="A487" s="3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37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</row>
    <row r="488" ht="12.75" customHeight="1">
      <c r="A488" s="3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37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</row>
    <row r="489" ht="12.75" customHeight="1">
      <c r="A489" s="3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37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</row>
    <row r="490" ht="12.75" customHeight="1">
      <c r="A490" s="3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37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</row>
    <row r="491" ht="12.75" customHeight="1">
      <c r="A491" s="3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37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</row>
    <row r="492" ht="12.75" customHeight="1">
      <c r="A492" s="3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37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</row>
    <row r="493" ht="12.75" customHeight="1">
      <c r="A493" s="3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37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</row>
    <row r="494" ht="12.75" customHeight="1">
      <c r="A494" s="3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37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 ht="12.75" customHeight="1">
      <c r="A495" s="3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37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</row>
    <row r="496" ht="12.75" customHeight="1">
      <c r="A496" s="3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37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</row>
    <row r="497" ht="12.75" customHeight="1">
      <c r="A497" s="3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37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</row>
    <row r="498" ht="12.75" customHeight="1">
      <c r="A498" s="3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37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</row>
    <row r="499" ht="12.75" customHeight="1">
      <c r="A499" s="3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37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</row>
    <row r="500" ht="12.75" customHeight="1">
      <c r="A500" s="3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37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</row>
    <row r="501" ht="12.75" customHeight="1">
      <c r="A501" s="3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37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</row>
    <row r="502" ht="12.75" customHeight="1">
      <c r="A502" s="3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37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</row>
    <row r="503" ht="12.75" customHeight="1">
      <c r="A503" s="3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37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 ht="12.75" customHeight="1">
      <c r="A504" s="3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37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</row>
    <row r="505" ht="12.75" customHeight="1">
      <c r="A505" s="3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37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</row>
    <row r="506" ht="12.75" customHeight="1">
      <c r="A506" s="3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37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</row>
    <row r="507" ht="12.75" customHeight="1">
      <c r="A507" s="3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37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</row>
    <row r="508" ht="12.75" customHeight="1">
      <c r="A508" s="3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37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</row>
    <row r="509" ht="12.75" customHeight="1">
      <c r="A509" s="3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37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</row>
    <row r="510" ht="12.75" customHeight="1">
      <c r="A510" s="3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37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</row>
    <row r="511" ht="12.75" customHeight="1">
      <c r="A511" s="3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37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</row>
    <row r="512" ht="12.75" customHeight="1">
      <c r="A512" s="3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37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 ht="12.75" customHeight="1">
      <c r="A513" s="3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37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</row>
    <row r="514" ht="12.75" customHeight="1">
      <c r="A514" s="3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37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</row>
    <row r="515" ht="12.75" customHeight="1">
      <c r="A515" s="3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37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</row>
    <row r="516" ht="12.75" customHeight="1">
      <c r="A516" s="3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37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</row>
    <row r="517" ht="12.75" customHeight="1">
      <c r="A517" s="3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37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</row>
    <row r="518" ht="12.75" customHeight="1">
      <c r="A518" s="3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37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</row>
    <row r="519" ht="12.75" customHeight="1">
      <c r="A519" s="3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37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</row>
    <row r="520" ht="12.75" customHeight="1">
      <c r="A520" s="3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37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</row>
    <row r="521" ht="12.75" customHeight="1">
      <c r="A521" s="3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37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 ht="12.75" customHeight="1">
      <c r="A522" s="3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37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</row>
    <row r="523" ht="12.75" customHeight="1">
      <c r="A523" s="3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37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</row>
    <row r="524" ht="12.75" customHeight="1">
      <c r="A524" s="3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37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</row>
    <row r="525" ht="12.75" customHeight="1">
      <c r="A525" s="3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37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</row>
    <row r="526" ht="12.75" customHeight="1">
      <c r="A526" s="3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37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</row>
    <row r="527" ht="12.75" customHeight="1">
      <c r="A527" s="3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37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</row>
    <row r="528" ht="12.75" customHeight="1">
      <c r="A528" s="3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37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</row>
    <row r="529" ht="12.75" customHeight="1">
      <c r="A529" s="3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37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</row>
    <row r="530" ht="12.75" customHeight="1">
      <c r="A530" s="3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37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 ht="12.75" customHeight="1">
      <c r="A531" s="3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37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</row>
    <row r="532" ht="12.75" customHeight="1">
      <c r="A532" s="3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37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</row>
    <row r="533" ht="12.75" customHeight="1">
      <c r="A533" s="3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37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</row>
    <row r="534" ht="12.75" customHeight="1">
      <c r="A534" s="3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37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</row>
    <row r="535" ht="12.75" customHeight="1">
      <c r="A535" s="3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37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</row>
    <row r="536" ht="12.75" customHeight="1">
      <c r="A536" s="3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37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</row>
    <row r="537" ht="12.75" customHeight="1">
      <c r="A537" s="3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37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</row>
    <row r="538" ht="12.75" customHeight="1">
      <c r="A538" s="3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37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</row>
    <row r="539" ht="12.75" customHeight="1">
      <c r="A539" s="3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37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 ht="12.75" customHeight="1">
      <c r="A540" s="3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37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</row>
    <row r="541" ht="12.75" customHeight="1">
      <c r="A541" s="3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37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</row>
    <row r="542" ht="12.75" customHeight="1">
      <c r="A542" s="3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37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</row>
    <row r="543" ht="12.75" customHeight="1">
      <c r="A543" s="3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37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</row>
    <row r="544" ht="12.75" customHeight="1">
      <c r="A544" s="3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37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</row>
    <row r="545" ht="12.75" customHeight="1">
      <c r="A545" s="3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37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</row>
    <row r="546" ht="12.75" customHeight="1">
      <c r="A546" s="3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37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</row>
    <row r="547" ht="12.75" customHeight="1">
      <c r="A547" s="3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37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</row>
    <row r="548" ht="12.75" customHeight="1">
      <c r="A548" s="3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37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 ht="12.75" customHeight="1">
      <c r="A549" s="3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37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</row>
    <row r="550" ht="12.75" customHeight="1">
      <c r="A550" s="3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37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</row>
    <row r="551" ht="12.75" customHeight="1">
      <c r="A551" s="3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37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</row>
    <row r="552" ht="12.75" customHeight="1">
      <c r="A552" s="3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37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</row>
    <row r="553" ht="12.75" customHeight="1">
      <c r="A553" s="3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37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</row>
    <row r="554" ht="12.75" customHeight="1">
      <c r="A554" s="3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37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</row>
    <row r="555" ht="12.75" customHeight="1">
      <c r="A555" s="3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37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</row>
    <row r="556" ht="12.75" customHeight="1">
      <c r="A556" s="3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37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</row>
    <row r="557" ht="12.75" customHeight="1">
      <c r="A557" s="3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37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 ht="12.75" customHeight="1">
      <c r="A558" s="3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37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</row>
    <row r="559" ht="12.75" customHeight="1">
      <c r="A559" s="3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37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</row>
    <row r="560" ht="12.75" customHeight="1">
      <c r="A560" s="3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37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</row>
    <row r="561" ht="12.75" customHeight="1">
      <c r="A561" s="3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37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</row>
    <row r="562" ht="12.75" customHeight="1">
      <c r="A562" s="3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37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</row>
    <row r="563" ht="12.75" customHeight="1">
      <c r="A563" s="3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37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</row>
    <row r="564" ht="12.75" customHeight="1">
      <c r="A564" s="3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37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</row>
    <row r="565" ht="12.75" customHeight="1">
      <c r="A565" s="3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37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</row>
    <row r="566" ht="12.75" customHeight="1">
      <c r="A566" s="3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37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 ht="12.75" customHeight="1">
      <c r="A567" s="3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37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</row>
    <row r="568" ht="12.75" customHeight="1">
      <c r="A568" s="3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37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</row>
    <row r="569" ht="12.75" customHeight="1">
      <c r="A569" s="3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37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</row>
    <row r="570" ht="12.75" customHeight="1">
      <c r="A570" s="3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37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</row>
    <row r="571" ht="12.75" customHeight="1">
      <c r="A571" s="3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37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</row>
    <row r="572" ht="12.75" customHeight="1">
      <c r="A572" s="3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37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</row>
    <row r="573" ht="12.75" customHeight="1">
      <c r="A573" s="3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37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</row>
    <row r="574" ht="12.75" customHeight="1">
      <c r="A574" s="3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37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</row>
    <row r="575" ht="12.75" customHeight="1">
      <c r="A575" s="3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37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 ht="12.75" customHeight="1">
      <c r="A576" s="3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37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</row>
    <row r="577" ht="12.75" customHeight="1">
      <c r="A577" s="3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37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</row>
    <row r="578" ht="12.75" customHeight="1">
      <c r="A578" s="3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37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</row>
    <row r="579" ht="12.75" customHeight="1">
      <c r="A579" s="3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37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</row>
    <row r="580" ht="12.75" customHeight="1">
      <c r="A580" s="3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37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</row>
    <row r="581" ht="12.75" customHeight="1">
      <c r="A581" s="3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37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</row>
    <row r="582" ht="12.75" customHeight="1">
      <c r="A582" s="3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37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</row>
    <row r="583" ht="12.75" customHeight="1">
      <c r="A583" s="3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37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</row>
    <row r="584" ht="12.75" customHeight="1">
      <c r="A584" s="3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37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 ht="12.75" customHeight="1">
      <c r="A585" s="3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37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</row>
    <row r="586" ht="12.75" customHeight="1">
      <c r="A586" s="3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37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</row>
    <row r="587" ht="12.75" customHeight="1">
      <c r="A587" s="3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37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</row>
    <row r="588" ht="12.75" customHeight="1">
      <c r="A588" s="3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37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</row>
    <row r="589" ht="12.75" customHeight="1">
      <c r="A589" s="3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37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</row>
    <row r="590" ht="12.75" customHeight="1">
      <c r="A590" s="3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37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</row>
    <row r="591" ht="12.75" customHeight="1">
      <c r="A591" s="3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37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</row>
    <row r="592" ht="12.75" customHeight="1">
      <c r="A592" s="3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37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</row>
    <row r="593" ht="12.75" customHeight="1">
      <c r="A593" s="3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37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 ht="12.75" customHeight="1">
      <c r="A594" s="3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37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</row>
    <row r="595" ht="12.75" customHeight="1">
      <c r="A595" s="3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37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</row>
    <row r="596" ht="12.75" customHeight="1">
      <c r="A596" s="3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37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</row>
    <row r="597" ht="12.75" customHeight="1">
      <c r="A597" s="3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37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</row>
    <row r="598" ht="12.75" customHeight="1">
      <c r="A598" s="3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37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</row>
    <row r="599" ht="12.75" customHeight="1">
      <c r="A599" s="3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37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</row>
    <row r="600" ht="12.75" customHeight="1">
      <c r="A600" s="3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37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</row>
    <row r="601" ht="12.75" customHeight="1">
      <c r="A601" s="3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37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</row>
    <row r="602" ht="12.75" customHeight="1">
      <c r="A602" s="3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37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 ht="12.75" customHeight="1">
      <c r="A603" s="3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37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</row>
    <row r="604" ht="12.75" customHeight="1">
      <c r="A604" s="3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37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 ht="12.75" customHeight="1">
      <c r="A605" s="3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37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 ht="12.75" customHeight="1">
      <c r="A606" s="3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37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</row>
    <row r="607" ht="12.75" customHeight="1">
      <c r="A607" s="3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37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</row>
    <row r="608" ht="12.75" customHeight="1">
      <c r="A608" s="3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37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</row>
    <row r="609" ht="12.75" customHeight="1">
      <c r="A609" s="3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37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</row>
    <row r="610" ht="12.75" customHeight="1">
      <c r="A610" s="3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37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</row>
    <row r="611" ht="12.75" customHeight="1">
      <c r="A611" s="3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37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 ht="12.75" customHeight="1">
      <c r="A612" s="3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37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</row>
    <row r="613" ht="12.75" customHeight="1">
      <c r="A613" s="3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37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</row>
    <row r="614" ht="12.75" customHeight="1">
      <c r="A614" s="3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37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</row>
    <row r="615" ht="12.75" customHeight="1">
      <c r="A615" s="3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37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</row>
    <row r="616" ht="12.75" customHeight="1">
      <c r="A616" s="3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37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</row>
    <row r="617" ht="12.75" customHeight="1">
      <c r="A617" s="3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37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</row>
    <row r="618" ht="12.75" customHeight="1">
      <c r="A618" s="3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37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</row>
    <row r="619" ht="12.75" customHeight="1">
      <c r="A619" s="3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37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</row>
    <row r="620" ht="12.75" customHeight="1">
      <c r="A620" s="3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37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 ht="12.75" customHeight="1">
      <c r="A621" s="3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37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</row>
    <row r="622" ht="12.75" customHeight="1">
      <c r="A622" s="3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37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</row>
    <row r="623" ht="12.75" customHeight="1">
      <c r="A623" s="3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37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</row>
    <row r="624" ht="12.75" customHeight="1">
      <c r="A624" s="3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37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</row>
    <row r="625" ht="12.75" customHeight="1">
      <c r="A625" s="3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37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</row>
    <row r="626" ht="12.75" customHeight="1">
      <c r="A626" s="3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37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</row>
    <row r="627" ht="12.75" customHeight="1">
      <c r="A627" s="3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37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</row>
    <row r="628" ht="12.75" customHeight="1">
      <c r="A628" s="3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37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</row>
    <row r="629" ht="12.75" customHeight="1">
      <c r="A629" s="3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37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 ht="12.75" customHeight="1">
      <c r="A630" s="3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37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</row>
    <row r="631" ht="12.75" customHeight="1">
      <c r="A631" s="3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37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</row>
    <row r="632" ht="12.75" customHeight="1">
      <c r="A632" s="3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37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</row>
    <row r="633" ht="12.75" customHeight="1">
      <c r="A633" s="3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37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</row>
    <row r="634" ht="12.75" customHeight="1">
      <c r="A634" s="3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37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</row>
    <row r="635" ht="12.75" customHeight="1">
      <c r="A635" s="3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37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</row>
    <row r="636" ht="12.75" customHeight="1">
      <c r="A636" s="3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37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</row>
    <row r="637" ht="12.75" customHeight="1">
      <c r="A637" s="3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37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</row>
    <row r="638" ht="12.75" customHeight="1">
      <c r="A638" s="3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37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 ht="12.75" customHeight="1">
      <c r="A639" s="3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37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</row>
    <row r="640" ht="12.75" customHeight="1">
      <c r="A640" s="3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37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</row>
    <row r="641" ht="12.75" customHeight="1">
      <c r="A641" s="3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37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</row>
    <row r="642" ht="12.75" customHeight="1">
      <c r="A642" s="3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37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</row>
    <row r="643" ht="12.75" customHeight="1">
      <c r="A643" s="3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37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</row>
    <row r="644" ht="12.75" customHeight="1">
      <c r="A644" s="3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37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</row>
    <row r="645" ht="12.75" customHeight="1">
      <c r="A645" s="3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37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</row>
    <row r="646" ht="12.75" customHeight="1">
      <c r="A646" s="3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37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</row>
    <row r="647" ht="12.75" customHeight="1">
      <c r="A647" s="3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37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 ht="12.75" customHeight="1">
      <c r="A648" s="3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37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</row>
    <row r="649" ht="12.75" customHeight="1">
      <c r="A649" s="3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37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</row>
    <row r="650" ht="12.75" customHeight="1">
      <c r="A650" s="3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37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</row>
    <row r="651" ht="12.75" customHeight="1">
      <c r="A651" s="3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37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</row>
    <row r="652" ht="12.75" customHeight="1">
      <c r="A652" s="3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37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</row>
    <row r="653" ht="12.75" customHeight="1">
      <c r="A653" s="3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37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</row>
    <row r="654" ht="12.75" customHeight="1">
      <c r="A654" s="3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37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</row>
    <row r="655" ht="12.75" customHeight="1">
      <c r="A655" s="3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37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</row>
    <row r="656" ht="12.75" customHeight="1">
      <c r="A656" s="3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37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 ht="12.75" customHeight="1">
      <c r="A657" s="3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37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</row>
    <row r="658" ht="12.75" customHeight="1">
      <c r="A658" s="3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37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</row>
    <row r="659" ht="12.75" customHeight="1">
      <c r="A659" s="3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37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</row>
    <row r="660" ht="12.75" customHeight="1">
      <c r="A660" s="3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37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</row>
    <row r="661" ht="12.75" customHeight="1">
      <c r="A661" s="3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37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</row>
    <row r="662" ht="12.75" customHeight="1">
      <c r="A662" s="3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37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</row>
    <row r="663" ht="12.75" customHeight="1">
      <c r="A663" s="3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37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</row>
    <row r="664" ht="12.75" customHeight="1">
      <c r="A664" s="3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37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</row>
    <row r="665" ht="12.75" customHeight="1">
      <c r="A665" s="3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37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 ht="12.75" customHeight="1">
      <c r="A666" s="3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37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</row>
    <row r="667" ht="12.75" customHeight="1">
      <c r="A667" s="3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37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</row>
    <row r="668" ht="12.75" customHeight="1">
      <c r="A668" s="3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37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</row>
    <row r="669" ht="12.75" customHeight="1">
      <c r="A669" s="3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37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</row>
    <row r="670" ht="12.75" customHeight="1">
      <c r="A670" s="3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37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</row>
    <row r="671" ht="12.75" customHeight="1">
      <c r="A671" s="3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37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</row>
    <row r="672" ht="12.75" customHeight="1">
      <c r="A672" s="3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37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</row>
    <row r="673" ht="12.75" customHeight="1">
      <c r="A673" s="3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37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</row>
    <row r="674" ht="12.75" customHeight="1">
      <c r="A674" s="3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37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 ht="12.75" customHeight="1">
      <c r="A675" s="3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37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</row>
    <row r="676" ht="12.75" customHeight="1">
      <c r="A676" s="3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37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</row>
    <row r="677" ht="12.75" customHeight="1">
      <c r="A677" s="3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37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</row>
    <row r="678" ht="12.75" customHeight="1">
      <c r="A678" s="3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37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</row>
    <row r="679" ht="12.75" customHeight="1">
      <c r="A679" s="3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37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</row>
    <row r="680" ht="12.75" customHeight="1">
      <c r="A680" s="3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37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</row>
    <row r="681" ht="12.75" customHeight="1">
      <c r="A681" s="3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37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</row>
    <row r="682" ht="12.75" customHeight="1">
      <c r="A682" s="3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37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</row>
    <row r="683" ht="12.75" customHeight="1">
      <c r="A683" s="3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37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 ht="12.75" customHeight="1">
      <c r="A684" s="3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37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</row>
    <row r="685" ht="12.75" customHeight="1">
      <c r="A685" s="3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37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</row>
    <row r="686" ht="12.75" customHeight="1">
      <c r="A686" s="3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37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</row>
    <row r="687" ht="12.75" customHeight="1">
      <c r="A687" s="3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37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</row>
    <row r="688" ht="12.75" customHeight="1">
      <c r="A688" s="3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37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</row>
    <row r="689" ht="12.75" customHeight="1">
      <c r="A689" s="3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37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</row>
    <row r="690" ht="12.75" customHeight="1">
      <c r="A690" s="3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37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</row>
    <row r="691" ht="12.75" customHeight="1">
      <c r="A691" s="3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37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</row>
    <row r="692" ht="12.75" customHeight="1">
      <c r="A692" s="3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37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 ht="12.75" customHeight="1">
      <c r="A693" s="3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37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</row>
    <row r="694" ht="12.75" customHeight="1">
      <c r="A694" s="3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37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</row>
    <row r="695" ht="12.75" customHeight="1">
      <c r="A695" s="3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37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</row>
    <row r="696" ht="12.75" customHeight="1">
      <c r="A696" s="3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37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</row>
    <row r="697" ht="12.75" customHeight="1">
      <c r="A697" s="3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37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</row>
    <row r="698" ht="12.75" customHeight="1">
      <c r="A698" s="3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37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</row>
    <row r="699" ht="12.75" customHeight="1">
      <c r="A699" s="3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37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</row>
    <row r="700" ht="12.75" customHeight="1">
      <c r="A700" s="3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37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</row>
    <row r="701" ht="12.75" customHeight="1">
      <c r="A701" s="3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37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 ht="12.75" customHeight="1">
      <c r="A702" s="3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37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</row>
    <row r="703" ht="12.75" customHeight="1">
      <c r="A703" s="3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37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</row>
    <row r="704" ht="12.75" customHeight="1">
      <c r="A704" s="3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37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</row>
    <row r="705" ht="12.75" customHeight="1">
      <c r="A705" s="3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37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</row>
    <row r="706" ht="12.75" customHeight="1">
      <c r="A706" s="3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37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</row>
    <row r="707" ht="12.75" customHeight="1">
      <c r="A707" s="3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37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</row>
    <row r="708" ht="12.75" customHeight="1">
      <c r="A708" s="3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37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</row>
    <row r="709" ht="12.75" customHeight="1">
      <c r="A709" s="3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37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</row>
    <row r="710" ht="12.75" customHeight="1">
      <c r="A710" s="3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37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 ht="12.75" customHeight="1">
      <c r="A711" s="3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37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</row>
    <row r="712" ht="12.75" customHeight="1">
      <c r="A712" s="3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37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</row>
    <row r="713" ht="12.75" customHeight="1">
      <c r="A713" s="3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37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</row>
    <row r="714" ht="12.75" customHeight="1">
      <c r="A714" s="3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37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</row>
    <row r="715" ht="12.75" customHeight="1">
      <c r="A715" s="3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37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</row>
    <row r="716" ht="12.75" customHeight="1">
      <c r="A716" s="3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37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</row>
    <row r="717" ht="12.75" customHeight="1">
      <c r="A717" s="3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37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</row>
    <row r="718" ht="12.75" customHeight="1">
      <c r="A718" s="3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37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</row>
    <row r="719" ht="12.75" customHeight="1">
      <c r="A719" s="3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37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 ht="12.75" customHeight="1">
      <c r="A720" s="3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37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</row>
    <row r="721" ht="12.75" customHeight="1">
      <c r="A721" s="3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37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</row>
    <row r="722" ht="12.75" customHeight="1">
      <c r="A722" s="3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37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</row>
    <row r="723" ht="12.75" customHeight="1">
      <c r="A723" s="3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37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</row>
    <row r="724" ht="12.75" customHeight="1">
      <c r="A724" s="3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37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</row>
    <row r="725" ht="12.75" customHeight="1">
      <c r="A725" s="3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37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</row>
    <row r="726" ht="12.75" customHeight="1">
      <c r="A726" s="3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37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</row>
    <row r="727" ht="12.75" customHeight="1">
      <c r="A727" s="3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37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</row>
    <row r="728" ht="12.75" customHeight="1">
      <c r="A728" s="3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37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 ht="12.75" customHeight="1">
      <c r="A729" s="3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37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</row>
    <row r="730" ht="12.75" customHeight="1">
      <c r="A730" s="3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37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</row>
    <row r="731" ht="12.75" customHeight="1">
      <c r="A731" s="3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37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</row>
    <row r="732" ht="12.75" customHeight="1">
      <c r="A732" s="3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37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</row>
    <row r="733" ht="12.75" customHeight="1">
      <c r="A733" s="3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37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</row>
    <row r="734" ht="12.75" customHeight="1">
      <c r="A734" s="3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37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</row>
    <row r="735" ht="12.75" customHeight="1">
      <c r="A735" s="3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37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</row>
    <row r="736" ht="12.75" customHeight="1">
      <c r="A736" s="3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37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</row>
    <row r="737" ht="12.75" customHeight="1">
      <c r="A737" s="3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37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 ht="12.75" customHeight="1">
      <c r="A738" s="3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37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</row>
    <row r="739" ht="12.75" customHeight="1">
      <c r="A739" s="3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37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</row>
    <row r="740" ht="12.75" customHeight="1">
      <c r="A740" s="3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37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</row>
    <row r="741" ht="12.75" customHeight="1">
      <c r="A741" s="3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37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</row>
    <row r="742" ht="12.75" customHeight="1">
      <c r="A742" s="3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37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</row>
    <row r="743" ht="12.75" customHeight="1">
      <c r="A743" s="3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37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</row>
    <row r="744" ht="12.75" customHeight="1">
      <c r="A744" s="3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37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</row>
    <row r="745" ht="12.75" customHeight="1">
      <c r="A745" s="3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37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</row>
    <row r="746" ht="12.75" customHeight="1">
      <c r="A746" s="3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37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 ht="12.75" customHeight="1">
      <c r="A747" s="3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37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</row>
    <row r="748" ht="12.75" customHeight="1">
      <c r="A748" s="3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37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</row>
    <row r="749" ht="12.75" customHeight="1">
      <c r="A749" s="3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37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</row>
    <row r="750" ht="12.75" customHeight="1">
      <c r="A750" s="3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37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</row>
    <row r="751" ht="12.75" customHeight="1">
      <c r="A751" s="3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37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</row>
    <row r="752" ht="12.75" customHeight="1">
      <c r="A752" s="3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37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</row>
    <row r="753" ht="12.75" customHeight="1">
      <c r="A753" s="3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37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</row>
    <row r="754" ht="12.75" customHeight="1">
      <c r="A754" s="3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37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</row>
    <row r="755" ht="12.75" customHeight="1">
      <c r="A755" s="3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37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 ht="12.75" customHeight="1">
      <c r="A756" s="3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37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</row>
    <row r="757" ht="12.75" customHeight="1">
      <c r="A757" s="3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37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</row>
    <row r="758" ht="12.75" customHeight="1">
      <c r="A758" s="3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37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</row>
    <row r="759" ht="12.75" customHeight="1">
      <c r="A759" s="3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37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</row>
    <row r="760" ht="12.75" customHeight="1">
      <c r="A760" s="3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37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</row>
    <row r="761" ht="12.75" customHeight="1">
      <c r="A761" s="3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37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</row>
    <row r="762" ht="12.75" customHeight="1">
      <c r="A762" s="3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37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</row>
    <row r="763" ht="12.75" customHeight="1">
      <c r="A763" s="3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37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</row>
    <row r="764" ht="12.75" customHeight="1">
      <c r="A764" s="3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37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 ht="12.75" customHeight="1">
      <c r="A765" s="3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37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</row>
    <row r="766" ht="12.75" customHeight="1">
      <c r="A766" s="3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37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</row>
    <row r="767" ht="12.75" customHeight="1">
      <c r="A767" s="3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37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</row>
    <row r="768" ht="12.75" customHeight="1">
      <c r="A768" s="3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37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</row>
    <row r="769" ht="12.75" customHeight="1">
      <c r="A769" s="3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37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</row>
    <row r="770" ht="12.75" customHeight="1">
      <c r="A770" s="3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37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</row>
    <row r="771" ht="12.75" customHeight="1">
      <c r="A771" s="3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37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</row>
    <row r="772" ht="12.75" customHeight="1">
      <c r="A772" s="3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37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</row>
    <row r="773" ht="12.75" customHeight="1">
      <c r="A773" s="3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37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 ht="12.75" customHeight="1">
      <c r="A774" s="3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37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</row>
    <row r="775" ht="12.75" customHeight="1">
      <c r="A775" s="3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37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</row>
    <row r="776" ht="12.75" customHeight="1">
      <c r="A776" s="3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37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</row>
    <row r="777" ht="12.75" customHeight="1">
      <c r="A777" s="3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37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</row>
    <row r="778" ht="12.75" customHeight="1">
      <c r="A778" s="3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37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</row>
    <row r="779" ht="12.75" customHeight="1">
      <c r="A779" s="3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37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</row>
    <row r="780" ht="12.75" customHeight="1">
      <c r="A780" s="3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37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</row>
    <row r="781" ht="12.75" customHeight="1">
      <c r="A781" s="3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37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</row>
    <row r="782" ht="12.75" customHeight="1">
      <c r="A782" s="3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37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 ht="12.75" customHeight="1">
      <c r="A783" s="3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37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</row>
    <row r="784" ht="12.75" customHeight="1">
      <c r="A784" s="3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37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</row>
    <row r="785" ht="12.75" customHeight="1">
      <c r="A785" s="3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37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</row>
    <row r="786" ht="12.75" customHeight="1">
      <c r="A786" s="3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37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</row>
    <row r="787" ht="12.75" customHeight="1">
      <c r="A787" s="3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37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</row>
    <row r="788" ht="12.75" customHeight="1">
      <c r="A788" s="3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37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</row>
    <row r="789" ht="12.75" customHeight="1">
      <c r="A789" s="3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37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</row>
    <row r="790" ht="12.75" customHeight="1">
      <c r="A790" s="3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37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</row>
    <row r="791" ht="12.75" customHeight="1">
      <c r="A791" s="3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37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 ht="12.75" customHeight="1">
      <c r="A792" s="3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37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</row>
    <row r="793" ht="12.75" customHeight="1">
      <c r="A793" s="3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37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</row>
    <row r="794" ht="12.75" customHeight="1">
      <c r="A794" s="3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37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</row>
    <row r="795" ht="12.75" customHeight="1">
      <c r="A795" s="3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37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</row>
    <row r="796" ht="12.75" customHeight="1">
      <c r="A796" s="3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37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</row>
    <row r="797" ht="12.75" customHeight="1">
      <c r="A797" s="3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37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</row>
    <row r="798" ht="12.75" customHeight="1">
      <c r="A798" s="3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37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</row>
    <row r="799" ht="12.75" customHeight="1">
      <c r="A799" s="3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37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</row>
    <row r="800" ht="12.75" customHeight="1">
      <c r="A800" s="3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37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 ht="12.75" customHeight="1">
      <c r="A801" s="3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37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</row>
    <row r="802" ht="12.75" customHeight="1">
      <c r="A802" s="3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37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</row>
    <row r="803" ht="12.75" customHeight="1">
      <c r="A803" s="3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37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</row>
    <row r="804" ht="12.75" customHeight="1">
      <c r="A804" s="3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37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</row>
    <row r="805" ht="12.75" customHeight="1">
      <c r="A805" s="3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37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</row>
    <row r="806" ht="12.75" customHeight="1">
      <c r="A806" s="3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37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</row>
    <row r="807" ht="12.75" customHeight="1">
      <c r="A807" s="3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37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</row>
    <row r="808" ht="12.75" customHeight="1">
      <c r="A808" s="3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37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</row>
    <row r="809" ht="12.75" customHeight="1">
      <c r="A809" s="3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37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 ht="12.75" customHeight="1">
      <c r="A810" s="3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37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</row>
    <row r="811" ht="12.75" customHeight="1">
      <c r="A811" s="3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37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</row>
    <row r="812" ht="12.75" customHeight="1">
      <c r="A812" s="3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37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</row>
    <row r="813" ht="12.75" customHeight="1">
      <c r="A813" s="3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37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</row>
    <row r="814" ht="12.75" customHeight="1">
      <c r="A814" s="3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37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</row>
    <row r="815" ht="12.75" customHeight="1">
      <c r="A815" s="3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37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</row>
    <row r="816" ht="12.75" customHeight="1">
      <c r="A816" s="3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37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</row>
    <row r="817" ht="12.75" customHeight="1">
      <c r="A817" s="3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37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</row>
    <row r="818" ht="12.75" customHeight="1">
      <c r="A818" s="3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37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 ht="12.75" customHeight="1">
      <c r="A819" s="3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37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</row>
    <row r="820" ht="12.75" customHeight="1">
      <c r="A820" s="3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37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</row>
    <row r="821" ht="12.75" customHeight="1">
      <c r="A821" s="3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37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</row>
    <row r="822" ht="12.75" customHeight="1">
      <c r="A822" s="3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37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</row>
    <row r="823" ht="12.75" customHeight="1">
      <c r="A823" s="3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37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</row>
    <row r="824" ht="12.75" customHeight="1">
      <c r="A824" s="3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37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</row>
    <row r="825" ht="12.75" customHeight="1">
      <c r="A825" s="3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37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</row>
    <row r="826" ht="12.75" customHeight="1">
      <c r="A826" s="3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37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</row>
    <row r="827" ht="12.75" customHeight="1">
      <c r="A827" s="3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37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 ht="12.75" customHeight="1">
      <c r="A828" s="3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37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</row>
    <row r="829" ht="12.75" customHeight="1">
      <c r="A829" s="3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37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</row>
    <row r="830" ht="12.75" customHeight="1">
      <c r="A830" s="3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37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</row>
    <row r="831" ht="12.75" customHeight="1">
      <c r="A831" s="3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37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</row>
    <row r="832" ht="12.75" customHeight="1">
      <c r="A832" s="3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37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</row>
    <row r="833" ht="12.75" customHeight="1">
      <c r="A833" s="3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37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</row>
    <row r="834" ht="12.75" customHeight="1">
      <c r="A834" s="3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37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</row>
    <row r="835" ht="12.75" customHeight="1">
      <c r="A835" s="3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37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</row>
    <row r="836" ht="12.75" customHeight="1">
      <c r="A836" s="3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37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 ht="12.75" customHeight="1">
      <c r="A837" s="3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37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</row>
    <row r="838" ht="12.75" customHeight="1">
      <c r="A838" s="3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37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</row>
    <row r="839" ht="12.75" customHeight="1">
      <c r="A839" s="3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37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</row>
    <row r="840" ht="12.75" customHeight="1">
      <c r="A840" s="3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37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</row>
    <row r="841" ht="12.75" customHeight="1">
      <c r="A841" s="3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37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</row>
    <row r="842" ht="12.75" customHeight="1">
      <c r="A842" s="3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37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</row>
    <row r="843" ht="12.75" customHeight="1">
      <c r="A843" s="3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37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</row>
    <row r="844" ht="12.75" customHeight="1">
      <c r="A844" s="3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37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</row>
    <row r="845" ht="12.75" customHeight="1">
      <c r="A845" s="3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37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 ht="12.75" customHeight="1">
      <c r="A846" s="3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37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</row>
    <row r="847" ht="12.75" customHeight="1">
      <c r="A847" s="3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37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</row>
    <row r="848" ht="12.75" customHeight="1">
      <c r="A848" s="3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37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</row>
    <row r="849" ht="12.75" customHeight="1">
      <c r="A849" s="3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37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</row>
    <row r="850" ht="12.75" customHeight="1">
      <c r="A850" s="3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37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</row>
    <row r="851" ht="12.75" customHeight="1">
      <c r="A851" s="3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37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</row>
    <row r="852" ht="12.75" customHeight="1">
      <c r="A852" s="3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37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</row>
    <row r="853" ht="12.75" customHeight="1">
      <c r="A853" s="3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37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</row>
    <row r="854" ht="12.75" customHeight="1">
      <c r="A854" s="3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37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 ht="12.75" customHeight="1">
      <c r="A855" s="3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37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</row>
    <row r="856" ht="12.75" customHeight="1">
      <c r="A856" s="3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37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</row>
    <row r="857" ht="12.75" customHeight="1">
      <c r="A857" s="3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37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</row>
    <row r="858" ht="12.75" customHeight="1">
      <c r="A858" s="3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37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</row>
    <row r="859" ht="12.75" customHeight="1">
      <c r="A859" s="3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37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</row>
    <row r="860" ht="12.75" customHeight="1">
      <c r="A860" s="3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37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</row>
    <row r="861" ht="12.75" customHeight="1">
      <c r="A861" s="3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37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</row>
    <row r="862" ht="12.75" customHeight="1">
      <c r="A862" s="3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37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</row>
    <row r="863" ht="12.75" customHeight="1">
      <c r="A863" s="3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37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 ht="12.75" customHeight="1">
      <c r="A864" s="3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37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</row>
    <row r="865" ht="12.75" customHeight="1">
      <c r="A865" s="3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37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</row>
    <row r="866" ht="12.75" customHeight="1">
      <c r="A866" s="3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37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</row>
    <row r="867" ht="12.75" customHeight="1">
      <c r="A867" s="3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37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</row>
    <row r="868" ht="12.75" customHeight="1">
      <c r="A868" s="3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37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</row>
    <row r="869" ht="12.75" customHeight="1">
      <c r="A869" s="3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37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</row>
    <row r="870" ht="12.75" customHeight="1">
      <c r="A870" s="3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37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</row>
    <row r="871" ht="12.75" customHeight="1">
      <c r="A871" s="3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37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</row>
    <row r="872" ht="12.75" customHeight="1">
      <c r="A872" s="3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37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 ht="12.75" customHeight="1">
      <c r="A873" s="3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37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</row>
    <row r="874" ht="12.75" customHeight="1">
      <c r="A874" s="3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37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</row>
    <row r="875" ht="12.75" customHeight="1">
      <c r="A875" s="3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37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</row>
    <row r="876" ht="12.75" customHeight="1">
      <c r="A876" s="3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37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</row>
    <row r="877" ht="12.75" customHeight="1">
      <c r="A877" s="3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37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</row>
    <row r="878" ht="12.75" customHeight="1">
      <c r="A878" s="3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37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</row>
    <row r="879" ht="12.75" customHeight="1">
      <c r="A879" s="3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37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</row>
    <row r="880" ht="12.75" customHeight="1">
      <c r="A880" s="3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37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</row>
    <row r="881" ht="12.75" customHeight="1">
      <c r="A881" s="3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37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 ht="12.75" customHeight="1">
      <c r="A882" s="3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37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</row>
    <row r="883" ht="12.75" customHeight="1">
      <c r="A883" s="3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37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</row>
    <row r="884" ht="12.75" customHeight="1">
      <c r="A884" s="3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37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</row>
    <row r="885" ht="12.75" customHeight="1">
      <c r="A885" s="3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37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</row>
    <row r="886" ht="12.75" customHeight="1">
      <c r="A886" s="3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37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</row>
    <row r="887" ht="12.75" customHeight="1">
      <c r="A887" s="3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37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</row>
    <row r="888" ht="12.75" customHeight="1">
      <c r="A888" s="3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37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</row>
    <row r="889" ht="12.75" customHeight="1">
      <c r="A889" s="3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37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</row>
    <row r="890" ht="12.75" customHeight="1">
      <c r="A890" s="3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37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</row>
    <row r="891" ht="12.75" customHeight="1">
      <c r="A891" s="3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37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</row>
    <row r="892" ht="12.75" customHeight="1">
      <c r="A892" s="3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37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</row>
    <row r="893" ht="12.75" customHeight="1">
      <c r="A893" s="3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37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</row>
    <row r="894" ht="12.75" customHeight="1">
      <c r="A894" s="3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37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</row>
    <row r="895" ht="12.75" customHeight="1">
      <c r="A895" s="3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37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</row>
    <row r="896" ht="12.75" customHeight="1">
      <c r="A896" s="3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37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</row>
    <row r="897" ht="12.75" customHeight="1">
      <c r="A897" s="3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37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</row>
    <row r="898" ht="12.75" customHeight="1">
      <c r="A898" s="3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37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</row>
    <row r="899" ht="12.75" customHeight="1">
      <c r="A899" s="3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37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</row>
    <row r="900" ht="12.75" customHeight="1">
      <c r="A900" s="3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37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</row>
    <row r="901" ht="12.75" customHeight="1">
      <c r="A901" s="3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37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</row>
    <row r="902" ht="12.75" customHeight="1">
      <c r="A902" s="3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37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 ht="12.75" customHeight="1">
      <c r="A903" s="3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37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</row>
    <row r="904" ht="12.75" customHeight="1">
      <c r="A904" s="3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37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</row>
    <row r="905" ht="12.75" customHeight="1">
      <c r="A905" s="3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37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</row>
    <row r="906" ht="12.75" customHeight="1">
      <c r="A906" s="3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37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</row>
    <row r="907" ht="12.75" customHeight="1">
      <c r="A907" s="3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37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</row>
    <row r="908" ht="12.75" customHeight="1">
      <c r="A908" s="3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37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</row>
    <row r="909" ht="12.75" customHeight="1">
      <c r="A909" s="3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37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</row>
    <row r="910" ht="12.75" customHeight="1">
      <c r="A910" s="3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37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</row>
    <row r="911" ht="12.75" customHeight="1">
      <c r="A911" s="3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37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</row>
    <row r="912" ht="12.75" customHeight="1">
      <c r="A912" s="3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37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</row>
    <row r="913" ht="12.75" customHeight="1">
      <c r="A913" s="3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37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</row>
    <row r="914" ht="12.75" customHeight="1">
      <c r="A914" s="3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37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</row>
    <row r="915" ht="12.75" customHeight="1">
      <c r="A915" s="3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37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</row>
    <row r="916" ht="12.75" customHeight="1">
      <c r="A916" s="3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37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</row>
    <row r="917" ht="12.75" customHeight="1">
      <c r="A917" s="3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37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</row>
    <row r="918" ht="12.75" customHeight="1">
      <c r="A918" s="3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37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</row>
    <row r="919" ht="12.75" customHeight="1">
      <c r="A919" s="3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37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</row>
    <row r="920" ht="12.75" customHeight="1">
      <c r="A920" s="3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37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</row>
    <row r="921" ht="12.75" customHeight="1">
      <c r="A921" s="3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37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</row>
    <row r="922" ht="12.75" customHeight="1">
      <c r="A922" s="3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37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</row>
    <row r="923" ht="12.75" customHeight="1">
      <c r="A923" s="3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37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</row>
    <row r="924" ht="12.75" customHeight="1">
      <c r="A924" s="3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37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</row>
    <row r="925" ht="12.75" customHeight="1">
      <c r="A925" s="3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37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</row>
    <row r="926" ht="12.75" customHeight="1">
      <c r="A926" s="3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37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</row>
    <row r="927" ht="12.75" customHeight="1">
      <c r="A927" s="3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37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</row>
    <row r="928" ht="12.75" customHeight="1">
      <c r="A928" s="3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37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</row>
    <row r="929" ht="12.75" customHeight="1">
      <c r="A929" s="3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37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</row>
    <row r="930" ht="12.75" customHeight="1">
      <c r="A930" s="3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37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</row>
    <row r="931" ht="12.75" customHeight="1">
      <c r="A931" s="3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37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</row>
    <row r="932" ht="12.75" customHeight="1">
      <c r="A932" s="3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37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</row>
    <row r="933" ht="12.75" customHeight="1">
      <c r="A933" s="3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37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</row>
    <row r="934" ht="12.75" customHeight="1">
      <c r="A934" s="3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37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</row>
    <row r="935" ht="12.75" customHeight="1">
      <c r="A935" s="3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37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</row>
    <row r="936" ht="12.75" customHeight="1">
      <c r="A936" s="3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37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</row>
    <row r="937" ht="12.75" customHeight="1">
      <c r="A937" s="3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37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</row>
    <row r="938" ht="12.75" customHeight="1">
      <c r="A938" s="3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37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</row>
    <row r="939" ht="12.75" customHeight="1">
      <c r="A939" s="3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37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</row>
    <row r="940" ht="12.75" customHeight="1">
      <c r="A940" s="3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37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</row>
    <row r="941" ht="12.75" customHeight="1">
      <c r="A941" s="3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37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</row>
    <row r="942" ht="12.75" customHeight="1">
      <c r="A942" s="3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37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</row>
    <row r="943" ht="12.75" customHeight="1">
      <c r="A943" s="3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37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</row>
    <row r="944" ht="12.75" customHeight="1">
      <c r="A944" s="3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37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</row>
    <row r="945" ht="12.75" customHeight="1">
      <c r="A945" s="3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37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</row>
    <row r="946" ht="12.75" customHeight="1">
      <c r="A946" s="3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37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</row>
    <row r="947" ht="12.75" customHeight="1">
      <c r="A947" s="3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37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</row>
    <row r="948" ht="12.75" customHeight="1">
      <c r="A948" s="3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37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</row>
    <row r="949" ht="12.75" customHeight="1">
      <c r="A949" s="3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37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</row>
    <row r="950" ht="12.75" customHeight="1">
      <c r="A950" s="3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37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</row>
    <row r="951" ht="12.75" customHeight="1">
      <c r="A951" s="3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37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</row>
    <row r="952" ht="12.75" customHeight="1">
      <c r="A952" s="3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37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</row>
    <row r="953" ht="12.75" customHeight="1">
      <c r="A953" s="3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37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</row>
    <row r="954" ht="12.75" customHeight="1">
      <c r="A954" s="3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37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</row>
    <row r="955" ht="12.75" customHeight="1">
      <c r="A955" s="3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37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</row>
    <row r="956" ht="12.75" customHeight="1">
      <c r="A956" s="3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37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</row>
    <row r="957" ht="12.75" customHeight="1">
      <c r="A957" s="3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37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</row>
    <row r="958" ht="12.75" customHeight="1">
      <c r="A958" s="3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37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</row>
    <row r="959" ht="12.75" customHeight="1">
      <c r="A959" s="3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37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</row>
    <row r="960" ht="12.75" customHeight="1">
      <c r="A960" s="3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37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</row>
    <row r="961" ht="12.75" customHeight="1">
      <c r="A961" s="3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37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</row>
    <row r="962" ht="12.75" customHeight="1">
      <c r="A962" s="3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37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</row>
    <row r="963" ht="12.75" customHeight="1">
      <c r="A963" s="3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37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</row>
    <row r="964" ht="12.75" customHeight="1">
      <c r="A964" s="3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37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</row>
    <row r="965" ht="12.75" customHeight="1">
      <c r="A965" s="3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37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</row>
    <row r="966" ht="12.75" customHeight="1">
      <c r="A966" s="3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37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</row>
    <row r="967" ht="12.75" customHeight="1">
      <c r="A967" s="3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37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</row>
    <row r="968" ht="12.75" customHeight="1">
      <c r="A968" s="3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37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</row>
    <row r="969" ht="12.75" customHeight="1">
      <c r="A969" s="3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37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</row>
    <row r="970" ht="12.75" customHeight="1">
      <c r="A970" s="3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37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</row>
    <row r="971" ht="12.75" customHeight="1">
      <c r="A971" s="3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37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</row>
    <row r="972" ht="12.75" customHeight="1">
      <c r="A972" s="3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37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</row>
    <row r="973" ht="12.75" customHeight="1">
      <c r="A973" s="3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37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</row>
    <row r="974" ht="12.75" customHeight="1">
      <c r="A974" s="3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37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</row>
    <row r="975" ht="12.75" customHeight="1">
      <c r="A975" s="3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37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</row>
    <row r="976" ht="12.75" customHeight="1">
      <c r="A976" s="3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37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</row>
    <row r="977" ht="12.75" customHeight="1">
      <c r="A977" s="3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37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</row>
    <row r="978" ht="12.75" customHeight="1">
      <c r="A978" s="3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37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</row>
    <row r="979" ht="12.75" customHeight="1">
      <c r="A979" s="3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37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</row>
    <row r="980" ht="12.75" customHeight="1">
      <c r="A980" s="3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37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</row>
    <row r="981" ht="12.75" customHeight="1">
      <c r="A981" s="3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37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</row>
    <row r="982" ht="12.75" customHeight="1">
      <c r="A982" s="3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37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</row>
    <row r="983" ht="12.75" customHeight="1">
      <c r="A983" s="3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37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</row>
    <row r="984" ht="12.75" customHeight="1">
      <c r="A984" s="3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37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</row>
    <row r="985" ht="12.75" customHeight="1">
      <c r="A985" s="3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37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</row>
    <row r="986" ht="12.75" customHeight="1">
      <c r="A986" s="3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37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</row>
    <row r="987" ht="12.75" customHeight="1">
      <c r="A987" s="3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37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</row>
    <row r="988" ht="12.75" customHeight="1">
      <c r="A988" s="3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37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</row>
    <row r="989" ht="12.75" customHeight="1">
      <c r="A989" s="3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37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</row>
    <row r="990" ht="12.75" customHeight="1">
      <c r="A990" s="3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37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</row>
    <row r="991" ht="12.75" customHeight="1">
      <c r="A991" s="3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37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</row>
    <row r="992" ht="12.75" customHeight="1">
      <c r="A992" s="3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37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</row>
    <row r="993" ht="12.75" customHeight="1">
      <c r="A993" s="3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37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</row>
    <row r="994" ht="12.75" customHeight="1">
      <c r="A994" s="3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37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</row>
    <row r="995" ht="12.75" customHeight="1">
      <c r="A995" s="3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37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</row>
    <row r="996" ht="12.75" customHeight="1">
      <c r="A996" s="3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37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</row>
    <row r="997" ht="12.75" customHeight="1">
      <c r="A997" s="3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37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</row>
    <row r="998" ht="12.75" customHeight="1">
      <c r="A998" s="3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37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</row>
    <row r="999" ht="12.75" customHeight="1">
      <c r="A999" s="3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37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</row>
    <row r="1000" ht="12.75" customHeight="1">
      <c r="A1000" s="3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37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</row>
  </sheetData>
  <mergeCells count="1">
    <mergeCell ref="C1:R1"/>
  </mergeCells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18.14"/>
    <col customWidth="1" min="3" max="11" width="14.29"/>
    <col customWidth="1" min="12" max="26" width="8.71"/>
  </cols>
  <sheetData>
    <row r="1" ht="15.0" customHeight="1">
      <c r="A1" s="1"/>
      <c r="B1" s="2"/>
      <c r="C1" s="39" t="s">
        <v>23</v>
      </c>
    </row>
    <row r="2">
      <c r="A2" s="1" t="s">
        <v>1</v>
      </c>
      <c r="B2" s="2" t="s">
        <v>2</v>
      </c>
      <c r="C2" s="7">
        <v>2018.0</v>
      </c>
      <c r="D2" s="7">
        <v>2019.0</v>
      </c>
      <c r="E2" s="7">
        <v>2020.0</v>
      </c>
      <c r="F2" s="7">
        <v>2021.0</v>
      </c>
      <c r="G2" s="7">
        <v>2022.0</v>
      </c>
      <c r="H2" s="7">
        <v>2023.0</v>
      </c>
      <c r="I2" s="40">
        <v>2024.0</v>
      </c>
      <c r="J2" s="41">
        <v>2025.0</v>
      </c>
      <c r="K2" s="42">
        <v>2026.0</v>
      </c>
    </row>
    <row r="3">
      <c r="A3" s="43">
        <v>1.0</v>
      </c>
      <c r="B3" s="2" t="s">
        <v>12</v>
      </c>
      <c r="C3" s="44">
        <v>1888000.0</v>
      </c>
      <c r="D3" s="44">
        <v>2040407.0</v>
      </c>
      <c r="E3" s="44">
        <v>2213604.0</v>
      </c>
      <c r="F3" s="15">
        <v>2215000.0</v>
      </c>
      <c r="G3" s="15">
        <v>2238094.0</v>
      </c>
      <c r="H3" s="15">
        <v>2418280.0</v>
      </c>
      <c r="I3" s="45">
        <v>2507079.0</v>
      </c>
      <c r="J3" s="46">
        <v>2670039.0</v>
      </c>
      <c r="K3" s="47">
        <v>2827250.0</v>
      </c>
    </row>
    <row r="4">
      <c r="A4" s="43">
        <v>2.0</v>
      </c>
      <c r="B4" s="48" t="s">
        <v>13</v>
      </c>
      <c r="C4" s="44">
        <v>1888000.0</v>
      </c>
      <c r="D4" s="44">
        <v>2040407.0</v>
      </c>
      <c r="E4" s="44">
        <v>2213604.0</v>
      </c>
      <c r="F4" s="15">
        <v>2215000.0</v>
      </c>
      <c r="G4" s="15">
        <v>2238094.0</v>
      </c>
      <c r="H4" s="15">
        <v>2418280.0</v>
      </c>
      <c r="I4" s="45">
        <v>2507079.0</v>
      </c>
      <c r="J4" s="46">
        <v>2670039.0</v>
      </c>
      <c r="K4" s="47">
        <v>2841749.0</v>
      </c>
    </row>
    <row r="5">
      <c r="A5" s="43">
        <v>3.0</v>
      </c>
      <c r="B5" s="48" t="s">
        <v>14</v>
      </c>
      <c r="C5" s="44">
        <v>1888000.0</v>
      </c>
      <c r="D5" s="44">
        <v>2040407.0</v>
      </c>
      <c r="E5" s="44">
        <v>2213604.0</v>
      </c>
      <c r="F5" s="15">
        <v>2215000.0</v>
      </c>
      <c r="G5" s="15">
        <v>2238094.0</v>
      </c>
      <c r="H5" s="15">
        <v>2418280.0</v>
      </c>
      <c r="I5" s="45">
        <v>2586529.0</v>
      </c>
      <c r="J5" s="47">
        <v>2754653.0</v>
      </c>
      <c r="K5" s="47">
        <v>2906158.0</v>
      </c>
    </row>
    <row r="6">
      <c r="A6" s="43">
        <v>4.0</v>
      </c>
      <c r="B6" s="48" t="s">
        <v>15</v>
      </c>
      <c r="C6" s="44">
        <v>1888000.0</v>
      </c>
      <c r="D6" s="44">
        <v>2040407.0</v>
      </c>
      <c r="E6" s="44">
        <v>2213604.0</v>
      </c>
      <c r="F6" s="15">
        <v>2215000.0</v>
      </c>
      <c r="G6" s="15">
        <v>2238094.0</v>
      </c>
      <c r="H6" s="15">
        <v>2418280.0</v>
      </c>
      <c r="I6" s="45">
        <v>2507079.0</v>
      </c>
      <c r="J6" s="46">
        <v>2670039.0</v>
      </c>
      <c r="K6" s="47">
        <v>2827250.0</v>
      </c>
    </row>
    <row r="7">
      <c r="A7" s="43">
        <v>5.0</v>
      </c>
      <c r="B7" s="48" t="s">
        <v>16</v>
      </c>
      <c r="C7" s="44">
        <v>1888000.0</v>
      </c>
      <c r="D7" s="44">
        <v>2040407.0</v>
      </c>
      <c r="E7" s="44">
        <v>2213604.0</v>
      </c>
      <c r="F7" s="15">
        <v>2215000.0</v>
      </c>
      <c r="G7" s="15">
        <v>2238094.0</v>
      </c>
      <c r="H7" s="15">
        <v>2418280.0</v>
      </c>
      <c r="I7" s="45">
        <v>2507079.0</v>
      </c>
      <c r="J7" s="46">
        <v>2670039.0</v>
      </c>
      <c r="K7" s="47">
        <v>2827250.0</v>
      </c>
    </row>
    <row r="8">
      <c r="A8" s="43">
        <v>6.0</v>
      </c>
      <c r="B8" s="48" t="s">
        <v>17</v>
      </c>
      <c r="C8" s="44">
        <v>1888000.0</v>
      </c>
      <c r="D8" s="44">
        <v>2040407.0</v>
      </c>
      <c r="E8" s="44">
        <v>2365624.0</v>
      </c>
      <c r="F8" s="15">
        <v>2500000.0</v>
      </c>
      <c r="G8" s="15">
        <v>2522935.0</v>
      </c>
      <c r="H8" s="15">
        <v>2715839.0</v>
      </c>
      <c r="I8" s="45">
        <v>2865839.0</v>
      </c>
      <c r="J8" s="46">
        <v>3052118.0</v>
      </c>
      <c r="K8" s="47">
        <v>3217086.0</v>
      </c>
    </row>
    <row r="9">
      <c r="A9" s="43">
        <v>7.0</v>
      </c>
      <c r="B9" s="48" t="s">
        <v>18</v>
      </c>
      <c r="C9" s="44">
        <v>1888000.0</v>
      </c>
      <c r="D9" s="44">
        <v>2040407.0</v>
      </c>
      <c r="E9" s="44">
        <v>2213604.0</v>
      </c>
      <c r="F9" s="15">
        <v>2215000.0</v>
      </c>
      <c r="G9" s="15">
        <v>2238094.0</v>
      </c>
      <c r="H9" s="15">
        <v>2418280.0</v>
      </c>
      <c r="I9" s="45">
        <v>2507079.0</v>
      </c>
      <c r="J9" s="46">
        <v>2670039.0</v>
      </c>
      <c r="K9" s="47">
        <v>2827250.0</v>
      </c>
    </row>
    <row r="10">
      <c r="A10" s="43">
        <v>8.0</v>
      </c>
      <c r="B10" s="48" t="s">
        <v>19</v>
      </c>
      <c r="C10" s="44">
        <v>1888000.0</v>
      </c>
      <c r="D10" s="44">
        <v>2040407.0</v>
      </c>
      <c r="E10" s="44">
        <v>2213604.0</v>
      </c>
      <c r="F10" s="15">
        <v>2215000.0</v>
      </c>
      <c r="G10" s="15">
        <v>2238094.0</v>
      </c>
      <c r="H10" s="15">
        <v>2418280.0</v>
      </c>
      <c r="I10" s="45">
        <v>2507079.0</v>
      </c>
      <c r="J10" s="46">
        <v>2670039.0</v>
      </c>
      <c r="K10" s="47">
        <v>2827250.0</v>
      </c>
    </row>
    <row r="11">
      <c r="A11" s="43">
        <v>9.0</v>
      </c>
      <c r="B11" s="48" t="s">
        <v>20</v>
      </c>
      <c r="C11" s="44">
        <v>1888000.0</v>
      </c>
      <c r="D11" s="44">
        <v>2040407.0</v>
      </c>
      <c r="E11" s="44">
        <v>2290000.0</v>
      </c>
      <c r="F11" s="15">
        <v>2300000.0</v>
      </c>
      <c r="G11" s="15">
        <v>2323077.0</v>
      </c>
      <c r="H11" s="15">
        <v>2494915.0</v>
      </c>
      <c r="I11" s="45">
        <v>2644915.0</v>
      </c>
      <c r="J11" s="47">
        <v>2816835.0</v>
      </c>
      <c r="K11" s="47">
        <v>2945142.0</v>
      </c>
    </row>
    <row r="12">
      <c r="A12" s="43">
        <v>10.0</v>
      </c>
      <c r="B12" s="48" t="s">
        <v>21</v>
      </c>
      <c r="C12" s="44">
        <v>1888000.0</v>
      </c>
      <c r="D12" s="44">
        <v>2040407.0</v>
      </c>
      <c r="E12" s="44">
        <v>2387220.0</v>
      </c>
      <c r="F12" s="44">
        <v>2387220.0</v>
      </c>
      <c r="G12" s="15">
        <v>2422444.0</v>
      </c>
      <c r="H12" s="15">
        <v>2601802.0</v>
      </c>
      <c r="I12" s="45">
        <v>2751802.0</v>
      </c>
      <c r="J12" s="46">
        <v>2930669.0</v>
      </c>
      <c r="K12" s="47">
        <v>3089218.0</v>
      </c>
    </row>
    <row r="13">
      <c r="A13" s="43">
        <v>11.0</v>
      </c>
      <c r="B13" s="2" t="s">
        <v>22</v>
      </c>
      <c r="C13" s="44">
        <v>1888000.0</v>
      </c>
      <c r="D13" s="44">
        <v>2040407.0</v>
      </c>
      <c r="E13" s="44">
        <v>2213604.0</v>
      </c>
      <c r="F13" s="15">
        <v>2215000.0</v>
      </c>
      <c r="G13" s="15">
        <v>2238094.0</v>
      </c>
      <c r="H13" s="15">
        <v>2418280.0</v>
      </c>
      <c r="I13" s="45">
        <v>2507079.0</v>
      </c>
      <c r="J13" s="46">
        <v>2670039.0</v>
      </c>
      <c r="K13" s="47">
        <v>2827250.0</v>
      </c>
    </row>
    <row r="14">
      <c r="A14" s="49"/>
    </row>
    <row r="15">
      <c r="A15" s="49"/>
      <c r="B15" s="50">
        <v>2018.0</v>
      </c>
      <c r="C15" s="51">
        <f>C13</f>
        <v>1888000</v>
      </c>
    </row>
    <row r="16">
      <c r="A16" s="49"/>
      <c r="B16" s="50">
        <v>2019.0</v>
      </c>
      <c r="C16" s="51">
        <f>D13</f>
        <v>2040407</v>
      </c>
      <c r="G16" s="50" t="s">
        <v>24</v>
      </c>
    </row>
    <row r="17">
      <c r="A17" s="49"/>
      <c r="B17" s="50">
        <v>2020.0</v>
      </c>
      <c r="C17" s="51">
        <f>E13</f>
        <v>2213604</v>
      </c>
    </row>
    <row r="18">
      <c r="A18" s="49"/>
      <c r="B18" s="50">
        <v>2021.0</v>
      </c>
      <c r="C18" s="52">
        <f>F13</f>
        <v>2215000</v>
      </c>
    </row>
    <row r="19">
      <c r="A19" s="49"/>
      <c r="B19" s="50">
        <v>2022.0</v>
      </c>
      <c r="C19" s="52">
        <f>G13</f>
        <v>2238094</v>
      </c>
    </row>
    <row r="20">
      <c r="A20" s="49"/>
      <c r="B20" s="50">
        <v>2023.0</v>
      </c>
      <c r="C20" s="52">
        <f>H13</f>
        <v>2418280</v>
      </c>
    </row>
    <row r="21" ht="15.75" customHeight="1">
      <c r="A21" s="49"/>
      <c r="B21" s="50">
        <v>2024.0</v>
      </c>
      <c r="C21" s="52">
        <f>I13</f>
        <v>2507079</v>
      </c>
    </row>
    <row r="22" ht="15.75" customHeight="1">
      <c r="A22" s="49"/>
      <c r="B22" s="50">
        <v>2025.0</v>
      </c>
      <c r="C22" s="52">
        <f>J13</f>
        <v>2670039</v>
      </c>
    </row>
    <row r="23" ht="15.75" customHeight="1">
      <c r="A23" s="49"/>
      <c r="B23" s="50">
        <v>2026.0</v>
      </c>
      <c r="C23" s="52">
        <f>K13</f>
        <v>2827250</v>
      </c>
    </row>
    <row r="24" ht="15.75" customHeight="1">
      <c r="A24" s="49"/>
    </row>
    <row r="25" ht="15.75" customHeight="1">
      <c r="A25" s="49"/>
    </row>
    <row r="26" ht="15.75" customHeight="1">
      <c r="A26" s="49"/>
    </row>
    <row r="27" ht="15.75" customHeight="1">
      <c r="A27" s="49"/>
    </row>
    <row r="28" ht="15.75" customHeight="1">
      <c r="A28" s="49"/>
    </row>
    <row r="29" ht="15.75" customHeight="1">
      <c r="A29" s="49"/>
    </row>
    <row r="30" ht="15.75" customHeight="1">
      <c r="A30" s="49"/>
    </row>
    <row r="31" ht="15.75" customHeight="1">
      <c r="A31" s="49"/>
    </row>
    <row r="32" ht="15.75" customHeight="1">
      <c r="A32" s="49"/>
    </row>
    <row r="33" ht="15.75" customHeight="1">
      <c r="A33" s="49"/>
    </row>
    <row r="34" ht="15.75" customHeight="1">
      <c r="A34" s="49"/>
      <c r="H34" s="50" t="s">
        <v>24</v>
      </c>
    </row>
    <row r="35" ht="15.75" customHeight="1">
      <c r="A35" s="49"/>
    </row>
    <row r="36" ht="15.75" customHeight="1">
      <c r="A36" s="49"/>
    </row>
    <row r="37" ht="15.75" customHeight="1">
      <c r="A37" s="49"/>
    </row>
    <row r="38" ht="15.75" customHeight="1">
      <c r="A38" s="49"/>
    </row>
    <row r="39" ht="15.75" customHeight="1">
      <c r="A39" s="49"/>
    </row>
    <row r="40" ht="15.75" customHeight="1">
      <c r="A40" s="49"/>
    </row>
    <row r="41" ht="15.75" customHeight="1">
      <c r="A41" s="49"/>
    </row>
    <row r="42" ht="15.75" customHeight="1">
      <c r="A42" s="49"/>
    </row>
    <row r="43" ht="15.75" customHeight="1">
      <c r="A43" s="49"/>
    </row>
    <row r="44" ht="15.75" customHeight="1">
      <c r="A44" s="49"/>
    </row>
    <row r="45" ht="15.75" customHeight="1">
      <c r="A45" s="49"/>
    </row>
    <row r="46" ht="15.75" customHeight="1">
      <c r="A46" s="49"/>
    </row>
    <row r="47" ht="15.75" customHeight="1">
      <c r="A47" s="49"/>
    </row>
    <row r="48" ht="15.75" customHeight="1">
      <c r="A48" s="49"/>
    </row>
    <row r="49" ht="15.75" customHeight="1">
      <c r="A49" s="49"/>
    </row>
    <row r="50" ht="15.75" customHeight="1">
      <c r="A50" s="49"/>
    </row>
    <row r="51" ht="15.75" customHeight="1">
      <c r="A51" s="49"/>
    </row>
    <row r="52" ht="15.75" customHeight="1">
      <c r="A52" s="49"/>
    </row>
    <row r="53" ht="15.75" customHeight="1">
      <c r="A53" s="49"/>
    </row>
    <row r="54" ht="15.75" customHeight="1">
      <c r="A54" s="49"/>
    </row>
    <row r="55" ht="15.75" customHeight="1">
      <c r="A55" s="49"/>
    </row>
    <row r="56" ht="15.75" customHeight="1">
      <c r="A56" s="49"/>
    </row>
    <row r="57" ht="15.75" customHeight="1">
      <c r="A57" s="49"/>
    </row>
    <row r="58" ht="15.75" customHeight="1">
      <c r="A58" s="49"/>
    </row>
    <row r="59" ht="15.75" customHeight="1">
      <c r="A59" s="49"/>
    </row>
    <row r="60" ht="15.75" customHeight="1">
      <c r="A60" s="49"/>
    </row>
    <row r="61" ht="15.75" customHeight="1">
      <c r="A61" s="49"/>
    </row>
    <row r="62" ht="15.75" customHeight="1">
      <c r="A62" s="49"/>
    </row>
    <row r="63" ht="15.75" customHeight="1">
      <c r="A63" s="49"/>
    </row>
    <row r="64" ht="15.75" customHeight="1">
      <c r="A64" s="49"/>
    </row>
    <row r="65" ht="15.75" customHeight="1">
      <c r="A65" s="49"/>
    </row>
    <row r="66" ht="15.75" customHeight="1">
      <c r="A66" s="49"/>
    </row>
    <row r="67" ht="15.75" customHeight="1">
      <c r="A67" s="49"/>
    </row>
    <row r="68" ht="15.75" customHeight="1">
      <c r="A68" s="49"/>
    </row>
    <row r="69" ht="15.75" customHeight="1">
      <c r="A69" s="49"/>
    </row>
    <row r="70" ht="15.75" customHeight="1">
      <c r="A70" s="49"/>
    </row>
    <row r="71" ht="15.75" customHeight="1">
      <c r="A71" s="49"/>
    </row>
    <row r="72" ht="15.75" customHeight="1">
      <c r="A72" s="49"/>
    </row>
    <row r="73" ht="15.75" customHeight="1">
      <c r="A73" s="49"/>
    </row>
    <row r="74" ht="15.75" customHeight="1">
      <c r="A74" s="49"/>
    </row>
    <row r="75" ht="15.75" customHeight="1">
      <c r="A75" s="49"/>
    </row>
    <row r="76" ht="15.75" customHeight="1">
      <c r="A76" s="49"/>
    </row>
    <row r="77" ht="15.75" customHeight="1">
      <c r="A77" s="49"/>
    </row>
    <row r="78" ht="15.75" customHeight="1">
      <c r="A78" s="49"/>
    </row>
    <row r="79" ht="15.75" customHeight="1">
      <c r="A79" s="49"/>
    </row>
    <row r="80" ht="15.75" customHeight="1">
      <c r="A80" s="49"/>
    </row>
    <row r="81" ht="15.75" customHeight="1">
      <c r="A81" s="49"/>
    </row>
    <row r="82" ht="15.75" customHeight="1">
      <c r="A82" s="49"/>
    </row>
    <row r="83" ht="15.75" customHeight="1">
      <c r="A83" s="49"/>
    </row>
    <row r="84" ht="15.75" customHeight="1">
      <c r="A84" s="49"/>
    </row>
    <row r="85" ht="15.75" customHeight="1">
      <c r="A85" s="49"/>
    </row>
    <row r="86" ht="15.75" customHeight="1">
      <c r="A86" s="49"/>
    </row>
    <row r="87" ht="15.75" customHeight="1">
      <c r="A87" s="49"/>
    </row>
    <row r="88" ht="15.75" customHeight="1">
      <c r="A88" s="49"/>
    </row>
    <row r="89" ht="15.75" customHeight="1">
      <c r="A89" s="49"/>
    </row>
    <row r="90" ht="15.75" customHeight="1">
      <c r="A90" s="49"/>
    </row>
    <row r="91" ht="15.75" customHeight="1">
      <c r="A91" s="49"/>
    </row>
    <row r="92" ht="15.75" customHeight="1">
      <c r="A92" s="49"/>
    </row>
    <row r="93" ht="15.75" customHeight="1">
      <c r="A93" s="49"/>
    </row>
    <row r="94" ht="15.75" customHeight="1">
      <c r="A94" s="49"/>
    </row>
    <row r="95" ht="15.75" customHeight="1">
      <c r="A95" s="49"/>
    </row>
    <row r="96" ht="15.75" customHeight="1">
      <c r="A96" s="49"/>
    </row>
    <row r="97" ht="15.75" customHeight="1">
      <c r="A97" s="49"/>
    </row>
    <row r="98" ht="15.75" customHeight="1">
      <c r="A98" s="49"/>
    </row>
    <row r="99" ht="15.75" customHeight="1">
      <c r="A99" s="49"/>
    </row>
    <row r="100" ht="15.75" customHeight="1">
      <c r="A100" s="49"/>
    </row>
    <row r="101" ht="15.75" customHeight="1">
      <c r="A101" s="49"/>
    </row>
    <row r="102" ht="15.75" customHeight="1">
      <c r="A102" s="49"/>
    </row>
    <row r="103" ht="15.75" customHeight="1">
      <c r="A103" s="49"/>
    </row>
    <row r="104" ht="15.75" customHeight="1">
      <c r="A104" s="49"/>
    </row>
    <row r="105" ht="15.75" customHeight="1">
      <c r="A105" s="49"/>
    </row>
    <row r="106" ht="15.75" customHeight="1">
      <c r="A106" s="49"/>
    </row>
    <row r="107" ht="15.75" customHeight="1">
      <c r="A107" s="49"/>
    </row>
    <row r="108" ht="15.75" customHeight="1">
      <c r="A108" s="49"/>
    </row>
    <row r="109" ht="15.75" customHeight="1">
      <c r="A109" s="49"/>
    </row>
    <row r="110" ht="15.75" customHeight="1">
      <c r="A110" s="49"/>
    </row>
    <row r="111" ht="15.75" customHeight="1">
      <c r="A111" s="49"/>
    </row>
    <row r="112" ht="15.75" customHeight="1">
      <c r="A112" s="49"/>
    </row>
    <row r="113" ht="15.75" customHeight="1">
      <c r="A113" s="49"/>
    </row>
    <row r="114" ht="15.75" customHeight="1">
      <c r="A114" s="49"/>
    </row>
    <row r="115" ht="15.75" customHeight="1">
      <c r="A115" s="49"/>
    </row>
    <row r="116" ht="15.75" customHeight="1">
      <c r="A116" s="49"/>
    </row>
    <row r="117" ht="15.75" customHeight="1">
      <c r="A117" s="49"/>
    </row>
    <row r="118" ht="15.75" customHeight="1">
      <c r="A118" s="49"/>
    </row>
    <row r="119" ht="15.75" customHeight="1">
      <c r="A119" s="49"/>
    </row>
    <row r="120" ht="15.75" customHeight="1">
      <c r="A120" s="49"/>
    </row>
    <row r="121" ht="15.75" customHeight="1">
      <c r="A121" s="49"/>
    </row>
    <row r="122" ht="15.75" customHeight="1">
      <c r="A122" s="49"/>
    </row>
    <row r="123" ht="15.75" customHeight="1">
      <c r="A123" s="49"/>
    </row>
    <row r="124" ht="15.75" customHeight="1">
      <c r="A124" s="49"/>
    </row>
    <row r="125" ht="15.75" customHeight="1">
      <c r="A125" s="49"/>
    </row>
    <row r="126" ht="15.75" customHeight="1">
      <c r="A126" s="49"/>
    </row>
    <row r="127" ht="15.75" customHeight="1">
      <c r="A127" s="49"/>
    </row>
    <row r="128" ht="15.75" customHeight="1">
      <c r="A128" s="49"/>
    </row>
    <row r="129" ht="15.75" customHeight="1">
      <c r="A129" s="49"/>
    </row>
    <row r="130" ht="15.75" customHeight="1">
      <c r="A130" s="49"/>
    </row>
    <row r="131" ht="15.75" customHeight="1">
      <c r="A131" s="49"/>
    </row>
    <row r="132" ht="15.75" customHeight="1">
      <c r="A132" s="49"/>
    </row>
    <row r="133" ht="15.75" customHeight="1">
      <c r="A133" s="49"/>
    </row>
    <row r="134" ht="15.75" customHeight="1">
      <c r="A134" s="49"/>
    </row>
    <row r="135" ht="15.75" customHeight="1">
      <c r="A135" s="49"/>
    </row>
    <row r="136" ht="15.75" customHeight="1">
      <c r="A136" s="49"/>
    </row>
    <row r="137" ht="15.75" customHeight="1">
      <c r="A137" s="49"/>
    </row>
    <row r="138" ht="15.75" customHeight="1">
      <c r="A138" s="49"/>
    </row>
    <row r="139" ht="15.75" customHeight="1">
      <c r="A139" s="49"/>
    </row>
    <row r="140" ht="15.75" customHeight="1">
      <c r="A140" s="49"/>
    </row>
    <row r="141" ht="15.75" customHeight="1">
      <c r="A141" s="49"/>
    </row>
    <row r="142" ht="15.75" customHeight="1">
      <c r="A142" s="49"/>
    </row>
    <row r="143" ht="15.75" customHeight="1">
      <c r="A143" s="49"/>
    </row>
    <row r="144" ht="15.75" customHeight="1">
      <c r="A144" s="49"/>
    </row>
    <row r="145" ht="15.75" customHeight="1">
      <c r="A145" s="49"/>
    </row>
    <row r="146" ht="15.75" customHeight="1">
      <c r="A146" s="49"/>
    </row>
    <row r="147" ht="15.75" customHeight="1">
      <c r="A147" s="49"/>
    </row>
    <row r="148" ht="15.75" customHeight="1">
      <c r="A148" s="49"/>
    </row>
    <row r="149" ht="15.75" customHeight="1">
      <c r="A149" s="49"/>
    </row>
    <row r="150" ht="15.75" customHeight="1">
      <c r="A150" s="49"/>
    </row>
    <row r="151" ht="15.75" customHeight="1">
      <c r="A151" s="49"/>
    </row>
    <row r="152" ht="15.75" customHeight="1">
      <c r="A152" s="49"/>
    </row>
    <row r="153" ht="15.75" customHeight="1">
      <c r="A153" s="49"/>
    </row>
    <row r="154" ht="15.75" customHeight="1">
      <c r="A154" s="49"/>
    </row>
    <row r="155" ht="15.75" customHeight="1">
      <c r="A155" s="49"/>
    </row>
    <row r="156" ht="15.75" customHeight="1">
      <c r="A156" s="49"/>
    </row>
    <row r="157" ht="15.75" customHeight="1">
      <c r="A157" s="49"/>
    </row>
    <row r="158" ht="15.75" customHeight="1">
      <c r="A158" s="49"/>
    </row>
    <row r="159" ht="15.75" customHeight="1">
      <c r="A159" s="49"/>
    </row>
    <row r="160" ht="15.75" customHeight="1">
      <c r="A160" s="49"/>
    </row>
    <row r="161" ht="15.75" customHeight="1">
      <c r="A161" s="49"/>
    </row>
    <row r="162" ht="15.75" customHeight="1">
      <c r="A162" s="49"/>
    </row>
    <row r="163" ht="15.75" customHeight="1">
      <c r="A163" s="49"/>
    </row>
    <row r="164" ht="15.75" customHeight="1">
      <c r="A164" s="49"/>
    </row>
    <row r="165" ht="15.75" customHeight="1">
      <c r="A165" s="49"/>
    </row>
    <row r="166" ht="15.75" customHeight="1">
      <c r="A166" s="49"/>
    </row>
    <row r="167" ht="15.75" customHeight="1">
      <c r="A167" s="49"/>
    </row>
    <row r="168" ht="15.75" customHeight="1">
      <c r="A168" s="49"/>
    </row>
    <row r="169" ht="15.75" customHeight="1">
      <c r="A169" s="49"/>
    </row>
    <row r="170" ht="15.75" customHeight="1">
      <c r="A170" s="49"/>
    </row>
    <row r="171" ht="15.75" customHeight="1">
      <c r="A171" s="49"/>
    </row>
    <row r="172" ht="15.75" customHeight="1">
      <c r="A172" s="49"/>
    </row>
    <row r="173" ht="15.75" customHeight="1">
      <c r="A173" s="49"/>
    </row>
    <row r="174" ht="15.75" customHeight="1">
      <c r="A174" s="49"/>
    </row>
    <row r="175" ht="15.75" customHeight="1">
      <c r="A175" s="49"/>
    </row>
    <row r="176" ht="15.75" customHeight="1">
      <c r="A176" s="49"/>
    </row>
    <row r="177" ht="15.75" customHeight="1">
      <c r="A177" s="49"/>
    </row>
    <row r="178" ht="15.75" customHeight="1">
      <c r="A178" s="49"/>
    </row>
    <row r="179" ht="15.75" customHeight="1">
      <c r="A179" s="49"/>
    </row>
    <row r="180" ht="15.75" customHeight="1">
      <c r="A180" s="49"/>
    </row>
    <row r="181" ht="15.75" customHeight="1">
      <c r="A181" s="49"/>
    </row>
    <row r="182" ht="15.75" customHeight="1">
      <c r="A182" s="49"/>
    </row>
    <row r="183" ht="15.75" customHeight="1">
      <c r="A183" s="49"/>
    </row>
    <row r="184" ht="15.75" customHeight="1">
      <c r="A184" s="49"/>
    </row>
    <row r="185" ht="15.75" customHeight="1">
      <c r="A185" s="49"/>
    </row>
    <row r="186" ht="15.75" customHeight="1">
      <c r="A186" s="49"/>
    </row>
    <row r="187" ht="15.75" customHeight="1">
      <c r="A187" s="49"/>
    </row>
    <row r="188" ht="15.75" customHeight="1">
      <c r="A188" s="49"/>
    </row>
    <row r="189" ht="15.75" customHeight="1">
      <c r="A189" s="49"/>
    </row>
    <row r="190" ht="15.75" customHeight="1">
      <c r="A190" s="49"/>
    </row>
    <row r="191" ht="15.75" customHeight="1">
      <c r="A191" s="49"/>
    </row>
    <row r="192" ht="15.75" customHeight="1">
      <c r="A192" s="49"/>
    </row>
    <row r="193" ht="15.75" customHeight="1">
      <c r="A193" s="49"/>
    </row>
    <row r="194" ht="15.75" customHeight="1">
      <c r="A194" s="49"/>
    </row>
    <row r="195" ht="15.75" customHeight="1">
      <c r="A195" s="49"/>
    </row>
    <row r="196" ht="15.75" customHeight="1">
      <c r="A196" s="49"/>
    </row>
    <row r="197" ht="15.75" customHeight="1">
      <c r="A197" s="49"/>
    </row>
    <row r="198" ht="15.75" customHeight="1">
      <c r="A198" s="49"/>
    </row>
    <row r="199" ht="15.75" customHeight="1">
      <c r="A199" s="49"/>
    </row>
    <row r="200" ht="15.75" customHeight="1">
      <c r="A200" s="49"/>
    </row>
    <row r="201" ht="15.75" customHeight="1">
      <c r="A201" s="49"/>
    </row>
    <row r="202" ht="15.75" customHeight="1">
      <c r="A202" s="49"/>
    </row>
    <row r="203" ht="15.75" customHeight="1">
      <c r="A203" s="49"/>
    </row>
    <row r="204" ht="15.75" customHeight="1">
      <c r="A204" s="49"/>
    </row>
    <row r="205" ht="15.75" customHeight="1">
      <c r="A205" s="49"/>
    </row>
    <row r="206" ht="15.75" customHeight="1">
      <c r="A206" s="49"/>
    </row>
    <row r="207" ht="15.75" customHeight="1">
      <c r="A207" s="49"/>
    </row>
    <row r="208" ht="15.75" customHeight="1">
      <c r="A208" s="49"/>
    </row>
    <row r="209" ht="15.75" customHeight="1">
      <c r="A209" s="49"/>
    </row>
    <row r="210" ht="15.75" customHeight="1">
      <c r="A210" s="49"/>
    </row>
    <row r="211" ht="15.75" customHeight="1">
      <c r="A211" s="49"/>
    </row>
    <row r="212" ht="15.75" customHeight="1">
      <c r="A212" s="49"/>
    </row>
    <row r="213" ht="15.75" customHeight="1">
      <c r="A213" s="49"/>
    </row>
    <row r="214" ht="15.75" customHeight="1">
      <c r="A214" s="49"/>
    </row>
    <row r="215" ht="15.75" customHeight="1">
      <c r="A215" s="49"/>
    </row>
    <row r="216" ht="15.75" customHeight="1">
      <c r="A216" s="49"/>
    </row>
    <row r="217" ht="15.75" customHeight="1">
      <c r="A217" s="49"/>
    </row>
    <row r="218" ht="15.75" customHeight="1">
      <c r="A218" s="49"/>
    </row>
    <row r="219" ht="15.75" customHeight="1">
      <c r="A219" s="49"/>
    </row>
    <row r="220" ht="15.75" customHeight="1">
      <c r="A220" s="49"/>
    </row>
    <row r="221" ht="15.75" customHeight="1">
      <c r="A221" s="49"/>
    </row>
    <row r="222" ht="15.75" customHeight="1">
      <c r="A222" s="49"/>
    </row>
    <row r="223" ht="15.75" customHeight="1">
      <c r="A223" s="49"/>
    </row>
    <row r="224" ht="15.75" customHeight="1">
      <c r="A224" s="49"/>
    </row>
    <row r="225" ht="15.75" customHeight="1">
      <c r="A225" s="49"/>
    </row>
    <row r="226" ht="15.75" customHeight="1">
      <c r="A226" s="49"/>
    </row>
    <row r="227" ht="15.75" customHeight="1">
      <c r="A227" s="49"/>
    </row>
    <row r="228" ht="15.75" customHeight="1">
      <c r="A228" s="49"/>
    </row>
    <row r="229" ht="15.75" customHeight="1">
      <c r="A229" s="49"/>
    </row>
    <row r="230" ht="15.75" customHeight="1">
      <c r="A230" s="49"/>
    </row>
    <row r="231" ht="15.75" customHeight="1">
      <c r="A231" s="49"/>
    </row>
    <row r="232" ht="15.75" customHeight="1">
      <c r="A232" s="49"/>
    </row>
    <row r="233" ht="15.75" customHeight="1">
      <c r="A233" s="49"/>
    </row>
    <row r="234" ht="15.75" customHeight="1">
      <c r="A234" s="49"/>
    </row>
    <row r="235" ht="15.75" customHeight="1">
      <c r="A235" s="49"/>
    </row>
    <row r="236" ht="15.75" customHeight="1">
      <c r="A236" s="49"/>
    </row>
    <row r="237" ht="15.75" customHeight="1">
      <c r="A237" s="49"/>
    </row>
    <row r="238" ht="15.75" customHeight="1">
      <c r="A238" s="49"/>
    </row>
    <row r="239" ht="15.75" customHeight="1">
      <c r="A239" s="49"/>
    </row>
    <row r="240" ht="15.75" customHeight="1">
      <c r="A240" s="49"/>
    </row>
    <row r="241" ht="15.75" customHeight="1">
      <c r="A241" s="49"/>
    </row>
    <row r="242" ht="15.75" customHeight="1">
      <c r="A242" s="49"/>
    </row>
    <row r="243" ht="15.75" customHeight="1">
      <c r="A243" s="49"/>
    </row>
    <row r="244" ht="15.75" customHeight="1">
      <c r="A244" s="49"/>
    </row>
    <row r="245" ht="15.75" customHeight="1">
      <c r="A245" s="49"/>
    </row>
    <row r="246" ht="15.75" customHeight="1">
      <c r="A246" s="49"/>
    </row>
    <row r="247" ht="15.75" customHeight="1">
      <c r="A247" s="49"/>
    </row>
    <row r="248" ht="15.75" customHeight="1">
      <c r="A248" s="49"/>
    </row>
    <row r="249" ht="15.75" customHeight="1">
      <c r="A249" s="49"/>
    </row>
    <row r="250" ht="15.75" customHeight="1">
      <c r="A250" s="49"/>
    </row>
    <row r="251" ht="15.75" customHeight="1">
      <c r="A251" s="49"/>
    </row>
    <row r="252" ht="15.75" customHeight="1">
      <c r="A252" s="49"/>
    </row>
    <row r="253" ht="15.75" customHeight="1">
      <c r="A253" s="49"/>
    </row>
    <row r="254" ht="15.75" customHeight="1">
      <c r="A254" s="49"/>
    </row>
    <row r="255" ht="15.75" customHeight="1">
      <c r="A255" s="49"/>
    </row>
    <row r="256" ht="15.75" customHeight="1">
      <c r="A256" s="49"/>
    </row>
    <row r="257" ht="15.75" customHeight="1">
      <c r="A257" s="49"/>
    </row>
    <row r="258" ht="15.75" customHeight="1">
      <c r="A258" s="49"/>
    </row>
    <row r="259" ht="15.75" customHeight="1">
      <c r="A259" s="49"/>
    </row>
    <row r="260" ht="15.75" customHeight="1">
      <c r="A260" s="49"/>
    </row>
    <row r="261" ht="15.75" customHeight="1">
      <c r="A261" s="49"/>
    </row>
    <row r="262" ht="15.75" customHeight="1">
      <c r="A262" s="49"/>
    </row>
    <row r="263" ht="15.75" customHeight="1">
      <c r="A263" s="49"/>
    </row>
    <row r="264" ht="15.75" customHeight="1">
      <c r="A264" s="49"/>
    </row>
    <row r="265" ht="15.75" customHeight="1">
      <c r="A265" s="49"/>
    </row>
    <row r="266" ht="15.75" customHeight="1">
      <c r="A266" s="49"/>
    </row>
    <row r="267" ht="15.75" customHeight="1">
      <c r="A267" s="49"/>
    </row>
    <row r="268" ht="15.75" customHeight="1">
      <c r="A268" s="49"/>
    </row>
    <row r="269" ht="15.75" customHeight="1">
      <c r="A269" s="49"/>
    </row>
    <row r="270" ht="15.75" customHeight="1">
      <c r="A270" s="49"/>
    </row>
    <row r="271" ht="15.75" customHeight="1">
      <c r="A271" s="49"/>
    </row>
    <row r="272" ht="15.75" customHeight="1">
      <c r="A272" s="49"/>
    </row>
    <row r="273" ht="15.75" customHeight="1">
      <c r="A273" s="49"/>
    </row>
    <row r="274" ht="15.75" customHeight="1">
      <c r="A274" s="49"/>
    </row>
    <row r="275" ht="15.75" customHeight="1">
      <c r="A275" s="49"/>
    </row>
    <row r="276" ht="15.75" customHeight="1">
      <c r="A276" s="49"/>
    </row>
    <row r="277" ht="15.75" customHeight="1">
      <c r="A277" s="49"/>
    </row>
    <row r="278" ht="15.75" customHeight="1">
      <c r="A278" s="49"/>
    </row>
    <row r="279" ht="15.75" customHeight="1">
      <c r="A279" s="49"/>
    </row>
    <row r="280" ht="15.75" customHeight="1">
      <c r="A280" s="49"/>
    </row>
    <row r="281" ht="15.75" customHeight="1">
      <c r="A281" s="49"/>
    </row>
    <row r="282" ht="15.75" customHeight="1">
      <c r="A282" s="49"/>
    </row>
    <row r="283" ht="15.75" customHeight="1">
      <c r="A283" s="49"/>
    </row>
    <row r="284" ht="15.75" customHeight="1">
      <c r="A284" s="49"/>
    </row>
    <row r="285" ht="15.75" customHeight="1">
      <c r="A285" s="49"/>
    </row>
    <row r="286" ht="15.75" customHeight="1">
      <c r="A286" s="49"/>
    </row>
    <row r="287" ht="15.75" customHeight="1">
      <c r="A287" s="49"/>
    </row>
    <row r="288" ht="15.75" customHeight="1">
      <c r="A288" s="49"/>
    </row>
    <row r="289" ht="15.75" customHeight="1">
      <c r="A289" s="49"/>
    </row>
    <row r="290" ht="15.75" customHeight="1">
      <c r="A290" s="49"/>
    </row>
    <row r="291" ht="15.75" customHeight="1">
      <c r="A291" s="49"/>
    </row>
    <row r="292" ht="15.75" customHeight="1">
      <c r="A292" s="49"/>
    </row>
    <row r="293" ht="15.75" customHeight="1">
      <c r="A293" s="49"/>
    </row>
    <row r="294" ht="15.75" customHeight="1">
      <c r="A294" s="49"/>
    </row>
    <row r="295" ht="15.75" customHeight="1">
      <c r="A295" s="49"/>
    </row>
    <row r="296" ht="15.75" customHeight="1">
      <c r="A296" s="49"/>
    </row>
    <row r="297" ht="15.75" customHeight="1">
      <c r="A297" s="49"/>
    </row>
    <row r="298" ht="15.75" customHeight="1">
      <c r="A298" s="49"/>
    </row>
    <row r="299" ht="15.75" customHeight="1">
      <c r="A299" s="49"/>
    </row>
    <row r="300" ht="15.75" customHeight="1">
      <c r="A300" s="49"/>
    </row>
    <row r="301" ht="15.75" customHeight="1">
      <c r="A301" s="49"/>
    </row>
    <row r="302" ht="15.75" customHeight="1">
      <c r="A302" s="49"/>
    </row>
    <row r="303" ht="15.75" customHeight="1">
      <c r="A303" s="49"/>
    </row>
    <row r="304" ht="15.75" customHeight="1">
      <c r="A304" s="49"/>
    </row>
    <row r="305" ht="15.75" customHeight="1">
      <c r="A305" s="49"/>
    </row>
    <row r="306" ht="15.75" customHeight="1">
      <c r="A306" s="49"/>
    </row>
    <row r="307" ht="15.75" customHeight="1">
      <c r="A307" s="49"/>
    </row>
    <row r="308" ht="15.75" customHeight="1">
      <c r="A308" s="49"/>
    </row>
    <row r="309" ht="15.75" customHeight="1">
      <c r="A309" s="49"/>
    </row>
    <row r="310" ht="15.75" customHeight="1">
      <c r="A310" s="49"/>
    </row>
    <row r="311" ht="15.75" customHeight="1">
      <c r="A311" s="49"/>
    </row>
    <row r="312" ht="15.75" customHeight="1">
      <c r="A312" s="49"/>
    </row>
    <row r="313" ht="15.75" customHeight="1">
      <c r="A313" s="49"/>
    </row>
    <row r="314" ht="15.75" customHeight="1">
      <c r="A314" s="49"/>
    </row>
    <row r="315" ht="15.75" customHeight="1">
      <c r="A315" s="49"/>
    </row>
    <row r="316" ht="15.75" customHeight="1">
      <c r="A316" s="49"/>
    </row>
    <row r="317" ht="15.75" customHeight="1">
      <c r="A317" s="49"/>
    </row>
    <row r="318" ht="15.75" customHeight="1">
      <c r="A318" s="49"/>
    </row>
    <row r="319" ht="15.75" customHeight="1">
      <c r="A319" s="49"/>
    </row>
    <row r="320" ht="15.75" customHeight="1">
      <c r="A320" s="49"/>
    </row>
    <row r="321" ht="15.75" customHeight="1">
      <c r="A321" s="49"/>
    </row>
    <row r="322" ht="15.75" customHeight="1">
      <c r="A322" s="49"/>
    </row>
    <row r="323" ht="15.75" customHeight="1">
      <c r="A323" s="49"/>
    </row>
    <row r="324" ht="15.75" customHeight="1">
      <c r="A324" s="49"/>
    </row>
    <row r="325" ht="15.75" customHeight="1">
      <c r="A325" s="49"/>
    </row>
    <row r="326" ht="15.75" customHeight="1">
      <c r="A326" s="49"/>
    </row>
    <row r="327" ht="15.75" customHeight="1">
      <c r="A327" s="49"/>
    </row>
    <row r="328" ht="15.75" customHeight="1">
      <c r="A328" s="49"/>
    </row>
    <row r="329" ht="15.75" customHeight="1">
      <c r="A329" s="49"/>
    </row>
    <row r="330" ht="15.75" customHeight="1">
      <c r="A330" s="49"/>
    </row>
    <row r="331" ht="15.75" customHeight="1">
      <c r="A331" s="49"/>
    </row>
    <row r="332" ht="15.75" customHeight="1">
      <c r="A332" s="49"/>
    </row>
    <row r="333" ht="15.75" customHeight="1">
      <c r="A333" s="49"/>
    </row>
    <row r="334" ht="15.75" customHeight="1">
      <c r="A334" s="49"/>
    </row>
    <row r="335" ht="15.75" customHeight="1">
      <c r="A335" s="49"/>
    </row>
    <row r="336" ht="15.75" customHeight="1">
      <c r="A336" s="49"/>
    </row>
    <row r="337" ht="15.75" customHeight="1">
      <c r="A337" s="49"/>
    </row>
    <row r="338" ht="15.75" customHeight="1">
      <c r="A338" s="49"/>
    </row>
    <row r="339" ht="15.75" customHeight="1">
      <c r="A339" s="49"/>
    </row>
    <row r="340" ht="15.75" customHeight="1">
      <c r="A340" s="49"/>
    </row>
    <row r="341" ht="15.75" customHeight="1">
      <c r="A341" s="49"/>
    </row>
    <row r="342" ht="15.75" customHeight="1">
      <c r="A342" s="49"/>
    </row>
    <row r="343" ht="15.75" customHeight="1">
      <c r="A343" s="49"/>
    </row>
    <row r="344" ht="15.75" customHeight="1">
      <c r="A344" s="49"/>
    </row>
    <row r="345" ht="15.75" customHeight="1">
      <c r="A345" s="49"/>
    </row>
    <row r="346" ht="15.75" customHeight="1">
      <c r="A346" s="49"/>
    </row>
    <row r="347" ht="15.75" customHeight="1">
      <c r="A347" s="49"/>
    </row>
    <row r="348" ht="15.75" customHeight="1">
      <c r="A348" s="49"/>
    </row>
    <row r="349" ht="15.75" customHeight="1">
      <c r="A349" s="49"/>
    </row>
    <row r="350" ht="15.75" customHeight="1">
      <c r="A350" s="49"/>
    </row>
    <row r="351" ht="15.75" customHeight="1">
      <c r="A351" s="49"/>
    </row>
    <row r="352" ht="15.75" customHeight="1">
      <c r="A352" s="49"/>
    </row>
    <row r="353" ht="15.75" customHeight="1">
      <c r="A353" s="49"/>
    </row>
    <row r="354" ht="15.75" customHeight="1">
      <c r="A354" s="49"/>
    </row>
    <row r="355" ht="15.75" customHeight="1">
      <c r="A355" s="49"/>
    </row>
    <row r="356" ht="15.75" customHeight="1">
      <c r="A356" s="49"/>
    </row>
    <row r="357" ht="15.75" customHeight="1">
      <c r="A357" s="49"/>
    </row>
    <row r="358" ht="15.75" customHeight="1">
      <c r="A358" s="49"/>
    </row>
    <row r="359" ht="15.75" customHeight="1">
      <c r="A359" s="49"/>
    </row>
    <row r="360" ht="15.75" customHeight="1">
      <c r="A360" s="49"/>
    </row>
    <row r="361" ht="15.75" customHeight="1">
      <c r="A361" s="49"/>
    </row>
    <row r="362" ht="15.75" customHeight="1">
      <c r="A362" s="49"/>
    </row>
    <row r="363" ht="15.75" customHeight="1">
      <c r="A363" s="49"/>
    </row>
    <row r="364" ht="15.75" customHeight="1">
      <c r="A364" s="49"/>
    </row>
    <row r="365" ht="15.75" customHeight="1">
      <c r="A365" s="49"/>
    </row>
    <row r="366" ht="15.75" customHeight="1">
      <c r="A366" s="49"/>
    </row>
    <row r="367" ht="15.75" customHeight="1">
      <c r="A367" s="49"/>
    </row>
    <row r="368" ht="15.75" customHeight="1">
      <c r="A368" s="49"/>
    </row>
    <row r="369" ht="15.75" customHeight="1">
      <c r="A369" s="49"/>
    </row>
    <row r="370" ht="15.75" customHeight="1">
      <c r="A370" s="49"/>
    </row>
    <row r="371" ht="15.75" customHeight="1">
      <c r="A371" s="49"/>
    </row>
    <row r="372" ht="15.75" customHeight="1">
      <c r="A372" s="49"/>
    </row>
    <row r="373" ht="15.75" customHeight="1">
      <c r="A373" s="49"/>
    </row>
    <row r="374" ht="15.75" customHeight="1">
      <c r="A374" s="49"/>
    </row>
    <row r="375" ht="15.75" customHeight="1">
      <c r="A375" s="49"/>
    </row>
    <row r="376" ht="15.75" customHeight="1">
      <c r="A376" s="49"/>
    </row>
    <row r="377" ht="15.75" customHeight="1">
      <c r="A377" s="49"/>
    </row>
    <row r="378" ht="15.75" customHeight="1">
      <c r="A378" s="49"/>
    </row>
    <row r="379" ht="15.75" customHeight="1">
      <c r="A379" s="49"/>
    </row>
    <row r="380" ht="15.75" customHeight="1">
      <c r="A380" s="49"/>
    </row>
    <row r="381" ht="15.75" customHeight="1">
      <c r="A381" s="49"/>
    </row>
    <row r="382" ht="15.75" customHeight="1">
      <c r="A382" s="49"/>
    </row>
    <row r="383" ht="15.75" customHeight="1">
      <c r="A383" s="49"/>
    </row>
    <row r="384" ht="15.75" customHeight="1">
      <c r="A384" s="49"/>
    </row>
    <row r="385" ht="15.75" customHeight="1">
      <c r="A385" s="49"/>
    </row>
    <row r="386" ht="15.75" customHeight="1">
      <c r="A386" s="49"/>
    </row>
    <row r="387" ht="15.75" customHeight="1">
      <c r="A387" s="49"/>
    </row>
    <row r="388" ht="15.75" customHeight="1">
      <c r="A388" s="49"/>
    </row>
    <row r="389" ht="15.75" customHeight="1">
      <c r="A389" s="49"/>
    </row>
    <row r="390" ht="15.75" customHeight="1">
      <c r="A390" s="49"/>
    </row>
    <row r="391" ht="15.75" customHeight="1">
      <c r="A391" s="49"/>
    </row>
    <row r="392" ht="15.75" customHeight="1">
      <c r="A392" s="49"/>
    </row>
    <row r="393" ht="15.75" customHeight="1">
      <c r="A393" s="49"/>
    </row>
    <row r="394" ht="15.75" customHeight="1">
      <c r="A394" s="49"/>
    </row>
    <row r="395" ht="15.75" customHeight="1">
      <c r="A395" s="49"/>
    </row>
    <row r="396" ht="15.75" customHeight="1">
      <c r="A396" s="49"/>
    </row>
    <row r="397" ht="15.75" customHeight="1">
      <c r="A397" s="49"/>
    </row>
    <row r="398" ht="15.75" customHeight="1">
      <c r="A398" s="49"/>
    </row>
    <row r="399" ht="15.75" customHeight="1">
      <c r="A399" s="49"/>
    </row>
    <row r="400" ht="15.75" customHeight="1">
      <c r="A400" s="49"/>
    </row>
    <row r="401" ht="15.75" customHeight="1">
      <c r="A401" s="49"/>
    </row>
    <row r="402" ht="15.75" customHeight="1">
      <c r="A402" s="49"/>
    </row>
    <row r="403" ht="15.75" customHeight="1">
      <c r="A403" s="49"/>
    </row>
    <row r="404" ht="15.75" customHeight="1">
      <c r="A404" s="49"/>
    </row>
    <row r="405" ht="15.75" customHeight="1">
      <c r="A405" s="49"/>
    </row>
    <row r="406" ht="15.75" customHeight="1">
      <c r="A406" s="49"/>
    </row>
    <row r="407" ht="15.75" customHeight="1">
      <c r="A407" s="49"/>
    </row>
    <row r="408" ht="15.75" customHeight="1">
      <c r="A408" s="49"/>
    </row>
    <row r="409" ht="15.75" customHeight="1">
      <c r="A409" s="49"/>
    </row>
    <row r="410" ht="15.75" customHeight="1">
      <c r="A410" s="49"/>
    </row>
    <row r="411" ht="15.75" customHeight="1">
      <c r="A411" s="49"/>
    </row>
    <row r="412" ht="15.75" customHeight="1">
      <c r="A412" s="49"/>
    </row>
    <row r="413" ht="15.75" customHeight="1">
      <c r="A413" s="49"/>
    </row>
    <row r="414" ht="15.75" customHeight="1">
      <c r="A414" s="49"/>
    </row>
    <row r="415" ht="15.75" customHeight="1">
      <c r="A415" s="49"/>
    </row>
    <row r="416" ht="15.75" customHeight="1">
      <c r="A416" s="49"/>
    </row>
    <row r="417" ht="15.75" customHeight="1">
      <c r="A417" s="49"/>
    </row>
    <row r="418" ht="15.75" customHeight="1">
      <c r="A418" s="49"/>
    </row>
    <row r="419" ht="15.75" customHeight="1">
      <c r="A419" s="49"/>
    </row>
    <row r="420" ht="15.75" customHeight="1">
      <c r="A420" s="49"/>
    </row>
    <row r="421" ht="15.75" customHeight="1">
      <c r="A421" s="49"/>
    </row>
    <row r="422" ht="15.75" customHeight="1">
      <c r="A422" s="49"/>
    </row>
    <row r="423" ht="15.75" customHeight="1">
      <c r="A423" s="49"/>
    </row>
    <row r="424" ht="15.75" customHeight="1">
      <c r="A424" s="49"/>
    </row>
    <row r="425" ht="15.75" customHeight="1">
      <c r="A425" s="49"/>
    </row>
    <row r="426" ht="15.75" customHeight="1">
      <c r="A426" s="49"/>
    </row>
    <row r="427" ht="15.75" customHeight="1">
      <c r="A427" s="49"/>
    </row>
    <row r="428" ht="15.75" customHeight="1">
      <c r="A428" s="49"/>
    </row>
    <row r="429" ht="15.75" customHeight="1">
      <c r="A429" s="49"/>
    </row>
    <row r="430" ht="15.75" customHeight="1">
      <c r="A430" s="49"/>
    </row>
    <row r="431" ht="15.75" customHeight="1">
      <c r="A431" s="49"/>
    </row>
    <row r="432" ht="15.75" customHeight="1">
      <c r="A432" s="49"/>
    </row>
    <row r="433" ht="15.75" customHeight="1">
      <c r="A433" s="49"/>
    </row>
    <row r="434" ht="15.75" customHeight="1">
      <c r="A434" s="49"/>
    </row>
    <row r="435" ht="15.75" customHeight="1">
      <c r="A435" s="49"/>
    </row>
    <row r="436" ht="15.75" customHeight="1">
      <c r="A436" s="49"/>
    </row>
    <row r="437" ht="15.75" customHeight="1">
      <c r="A437" s="49"/>
    </row>
    <row r="438" ht="15.75" customHeight="1">
      <c r="A438" s="49"/>
    </row>
    <row r="439" ht="15.75" customHeight="1">
      <c r="A439" s="49"/>
    </row>
    <row r="440" ht="15.75" customHeight="1">
      <c r="A440" s="49"/>
    </row>
    <row r="441" ht="15.75" customHeight="1">
      <c r="A441" s="49"/>
    </row>
    <row r="442" ht="15.75" customHeight="1">
      <c r="A442" s="49"/>
    </row>
    <row r="443" ht="15.75" customHeight="1">
      <c r="A443" s="49"/>
    </row>
    <row r="444" ht="15.75" customHeight="1">
      <c r="A444" s="49"/>
    </row>
    <row r="445" ht="15.75" customHeight="1">
      <c r="A445" s="49"/>
    </row>
    <row r="446" ht="15.75" customHeight="1">
      <c r="A446" s="49"/>
    </row>
    <row r="447" ht="15.75" customHeight="1">
      <c r="A447" s="49"/>
    </row>
    <row r="448" ht="15.75" customHeight="1">
      <c r="A448" s="49"/>
    </row>
    <row r="449" ht="15.75" customHeight="1">
      <c r="A449" s="49"/>
    </row>
    <row r="450" ht="15.75" customHeight="1">
      <c r="A450" s="49"/>
    </row>
    <row r="451" ht="15.75" customHeight="1">
      <c r="A451" s="49"/>
    </row>
    <row r="452" ht="15.75" customHeight="1">
      <c r="A452" s="49"/>
    </row>
    <row r="453" ht="15.75" customHeight="1">
      <c r="A453" s="49"/>
    </row>
    <row r="454" ht="15.75" customHeight="1">
      <c r="A454" s="49"/>
    </row>
    <row r="455" ht="15.75" customHeight="1">
      <c r="A455" s="49"/>
    </row>
    <row r="456" ht="15.75" customHeight="1">
      <c r="A456" s="49"/>
    </row>
    <row r="457" ht="15.75" customHeight="1">
      <c r="A457" s="49"/>
    </row>
    <row r="458" ht="15.75" customHeight="1">
      <c r="A458" s="49"/>
    </row>
    <row r="459" ht="15.75" customHeight="1">
      <c r="A459" s="49"/>
    </row>
    <row r="460" ht="15.75" customHeight="1">
      <c r="A460" s="49"/>
    </row>
    <row r="461" ht="15.75" customHeight="1">
      <c r="A461" s="49"/>
    </row>
    <row r="462" ht="15.75" customHeight="1">
      <c r="A462" s="49"/>
    </row>
    <row r="463" ht="15.75" customHeight="1">
      <c r="A463" s="49"/>
    </row>
    <row r="464" ht="15.75" customHeight="1">
      <c r="A464" s="49"/>
    </row>
    <row r="465" ht="15.75" customHeight="1">
      <c r="A465" s="49"/>
    </row>
    <row r="466" ht="15.75" customHeight="1">
      <c r="A466" s="49"/>
    </row>
    <row r="467" ht="15.75" customHeight="1">
      <c r="A467" s="49"/>
    </row>
    <row r="468" ht="15.75" customHeight="1">
      <c r="A468" s="49"/>
    </row>
    <row r="469" ht="15.75" customHeight="1">
      <c r="A469" s="49"/>
    </row>
    <row r="470" ht="15.75" customHeight="1">
      <c r="A470" s="49"/>
    </row>
    <row r="471" ht="15.75" customHeight="1">
      <c r="A471" s="49"/>
    </row>
    <row r="472" ht="15.75" customHeight="1">
      <c r="A472" s="49"/>
    </row>
    <row r="473" ht="15.75" customHeight="1">
      <c r="A473" s="49"/>
    </row>
    <row r="474" ht="15.75" customHeight="1">
      <c r="A474" s="49"/>
    </row>
    <row r="475" ht="15.75" customHeight="1">
      <c r="A475" s="49"/>
    </row>
    <row r="476" ht="15.75" customHeight="1">
      <c r="A476" s="49"/>
    </row>
    <row r="477" ht="15.75" customHeight="1">
      <c r="A477" s="49"/>
    </row>
    <row r="478" ht="15.75" customHeight="1">
      <c r="A478" s="49"/>
    </row>
    <row r="479" ht="15.75" customHeight="1">
      <c r="A479" s="49"/>
    </row>
    <row r="480" ht="15.75" customHeight="1">
      <c r="A480" s="49"/>
    </row>
    <row r="481" ht="15.75" customHeight="1">
      <c r="A481" s="49"/>
    </row>
    <row r="482" ht="15.75" customHeight="1">
      <c r="A482" s="49"/>
    </row>
    <row r="483" ht="15.75" customHeight="1">
      <c r="A483" s="49"/>
    </row>
    <row r="484" ht="15.75" customHeight="1">
      <c r="A484" s="49"/>
    </row>
    <row r="485" ht="15.75" customHeight="1">
      <c r="A485" s="49"/>
    </row>
    <row r="486" ht="15.75" customHeight="1">
      <c r="A486" s="49"/>
    </row>
    <row r="487" ht="15.75" customHeight="1">
      <c r="A487" s="49"/>
    </row>
    <row r="488" ht="15.75" customHeight="1">
      <c r="A488" s="49"/>
    </row>
    <row r="489" ht="15.75" customHeight="1">
      <c r="A489" s="49"/>
    </row>
    <row r="490" ht="15.75" customHeight="1">
      <c r="A490" s="49"/>
    </row>
    <row r="491" ht="15.75" customHeight="1">
      <c r="A491" s="49"/>
    </row>
    <row r="492" ht="15.75" customHeight="1">
      <c r="A492" s="49"/>
    </row>
    <row r="493" ht="15.75" customHeight="1">
      <c r="A493" s="49"/>
    </row>
    <row r="494" ht="15.75" customHeight="1">
      <c r="A494" s="49"/>
    </row>
    <row r="495" ht="15.75" customHeight="1">
      <c r="A495" s="49"/>
    </row>
    <row r="496" ht="15.75" customHeight="1">
      <c r="A496" s="49"/>
    </row>
    <row r="497" ht="15.75" customHeight="1">
      <c r="A497" s="49"/>
    </row>
    <row r="498" ht="15.75" customHeight="1">
      <c r="A498" s="49"/>
    </row>
    <row r="499" ht="15.75" customHeight="1">
      <c r="A499" s="49"/>
    </row>
    <row r="500" ht="15.75" customHeight="1">
      <c r="A500" s="49"/>
    </row>
    <row r="501" ht="15.75" customHeight="1">
      <c r="A501" s="49"/>
    </row>
    <row r="502" ht="15.75" customHeight="1">
      <c r="A502" s="49"/>
    </row>
    <row r="503" ht="15.75" customHeight="1">
      <c r="A503" s="49"/>
    </row>
    <row r="504" ht="15.75" customHeight="1">
      <c r="A504" s="49"/>
    </row>
    <row r="505" ht="15.75" customHeight="1">
      <c r="A505" s="49"/>
    </row>
    <row r="506" ht="15.75" customHeight="1">
      <c r="A506" s="49"/>
    </row>
    <row r="507" ht="15.75" customHeight="1">
      <c r="A507" s="49"/>
    </row>
    <row r="508" ht="15.75" customHeight="1">
      <c r="A508" s="49"/>
    </row>
    <row r="509" ht="15.75" customHeight="1">
      <c r="A509" s="49"/>
    </row>
    <row r="510" ht="15.75" customHeight="1">
      <c r="A510" s="49"/>
    </row>
    <row r="511" ht="15.75" customHeight="1">
      <c r="A511" s="49"/>
    </row>
    <row r="512" ht="15.75" customHeight="1">
      <c r="A512" s="49"/>
    </row>
    <row r="513" ht="15.75" customHeight="1">
      <c r="A513" s="49"/>
    </row>
    <row r="514" ht="15.75" customHeight="1">
      <c r="A514" s="49"/>
    </row>
    <row r="515" ht="15.75" customHeight="1">
      <c r="A515" s="49"/>
    </row>
    <row r="516" ht="15.75" customHeight="1">
      <c r="A516" s="49"/>
    </row>
    <row r="517" ht="15.75" customHeight="1">
      <c r="A517" s="49"/>
    </row>
    <row r="518" ht="15.75" customHeight="1">
      <c r="A518" s="49"/>
    </row>
    <row r="519" ht="15.75" customHeight="1">
      <c r="A519" s="49"/>
    </row>
    <row r="520" ht="15.75" customHeight="1">
      <c r="A520" s="49"/>
    </row>
    <row r="521" ht="15.75" customHeight="1">
      <c r="A521" s="49"/>
    </row>
    <row r="522" ht="15.75" customHeight="1">
      <c r="A522" s="49"/>
    </row>
    <row r="523" ht="15.75" customHeight="1">
      <c r="A523" s="49"/>
    </row>
    <row r="524" ht="15.75" customHeight="1">
      <c r="A524" s="49"/>
    </row>
    <row r="525" ht="15.75" customHeight="1">
      <c r="A525" s="49"/>
    </row>
    <row r="526" ht="15.75" customHeight="1">
      <c r="A526" s="49"/>
    </row>
    <row r="527" ht="15.75" customHeight="1">
      <c r="A527" s="49"/>
    </row>
    <row r="528" ht="15.75" customHeight="1">
      <c r="A528" s="49"/>
    </row>
    <row r="529" ht="15.75" customHeight="1">
      <c r="A529" s="49"/>
    </row>
    <row r="530" ht="15.75" customHeight="1">
      <c r="A530" s="49"/>
    </row>
    <row r="531" ht="15.75" customHeight="1">
      <c r="A531" s="49"/>
    </row>
    <row r="532" ht="15.75" customHeight="1">
      <c r="A532" s="49"/>
    </row>
    <row r="533" ht="15.75" customHeight="1">
      <c r="A533" s="49"/>
    </row>
    <row r="534" ht="15.75" customHeight="1">
      <c r="A534" s="49"/>
    </row>
    <row r="535" ht="15.75" customHeight="1">
      <c r="A535" s="49"/>
    </row>
    <row r="536" ht="15.75" customHeight="1">
      <c r="A536" s="49"/>
    </row>
    <row r="537" ht="15.75" customHeight="1">
      <c r="A537" s="49"/>
    </row>
    <row r="538" ht="15.75" customHeight="1">
      <c r="A538" s="49"/>
    </row>
    <row r="539" ht="15.75" customHeight="1">
      <c r="A539" s="49"/>
    </row>
    <row r="540" ht="15.75" customHeight="1">
      <c r="A540" s="49"/>
    </row>
    <row r="541" ht="15.75" customHeight="1">
      <c r="A541" s="49"/>
    </row>
    <row r="542" ht="15.75" customHeight="1">
      <c r="A542" s="49"/>
    </row>
    <row r="543" ht="15.75" customHeight="1">
      <c r="A543" s="49"/>
    </row>
    <row r="544" ht="15.75" customHeight="1">
      <c r="A544" s="49"/>
    </row>
    <row r="545" ht="15.75" customHeight="1">
      <c r="A545" s="49"/>
    </row>
    <row r="546" ht="15.75" customHeight="1">
      <c r="A546" s="49"/>
    </row>
    <row r="547" ht="15.75" customHeight="1">
      <c r="A547" s="49"/>
    </row>
    <row r="548" ht="15.75" customHeight="1">
      <c r="A548" s="49"/>
    </row>
    <row r="549" ht="15.75" customHeight="1">
      <c r="A549" s="49"/>
    </row>
    <row r="550" ht="15.75" customHeight="1">
      <c r="A550" s="49"/>
    </row>
    <row r="551" ht="15.75" customHeight="1">
      <c r="A551" s="49"/>
    </row>
    <row r="552" ht="15.75" customHeight="1">
      <c r="A552" s="49"/>
    </row>
    <row r="553" ht="15.75" customHeight="1">
      <c r="A553" s="49"/>
    </row>
    <row r="554" ht="15.75" customHeight="1">
      <c r="A554" s="49"/>
    </row>
    <row r="555" ht="15.75" customHeight="1">
      <c r="A555" s="49"/>
    </row>
    <row r="556" ht="15.75" customHeight="1">
      <c r="A556" s="49"/>
    </row>
    <row r="557" ht="15.75" customHeight="1">
      <c r="A557" s="49"/>
    </row>
    <row r="558" ht="15.75" customHeight="1">
      <c r="A558" s="49"/>
    </row>
    <row r="559" ht="15.75" customHeight="1">
      <c r="A559" s="49"/>
    </row>
    <row r="560" ht="15.75" customHeight="1">
      <c r="A560" s="49"/>
    </row>
    <row r="561" ht="15.75" customHeight="1">
      <c r="A561" s="49"/>
    </row>
    <row r="562" ht="15.75" customHeight="1">
      <c r="A562" s="49"/>
    </row>
    <row r="563" ht="15.75" customHeight="1">
      <c r="A563" s="49"/>
    </row>
    <row r="564" ht="15.75" customHeight="1">
      <c r="A564" s="49"/>
    </row>
    <row r="565" ht="15.75" customHeight="1">
      <c r="A565" s="49"/>
    </row>
    <row r="566" ht="15.75" customHeight="1">
      <c r="A566" s="49"/>
    </row>
    <row r="567" ht="15.75" customHeight="1">
      <c r="A567" s="49"/>
    </row>
    <row r="568" ht="15.75" customHeight="1">
      <c r="A568" s="49"/>
    </row>
    <row r="569" ht="15.75" customHeight="1">
      <c r="A569" s="49"/>
    </row>
    <row r="570" ht="15.75" customHeight="1">
      <c r="A570" s="49"/>
    </row>
    <row r="571" ht="15.75" customHeight="1">
      <c r="A571" s="49"/>
    </row>
    <row r="572" ht="15.75" customHeight="1">
      <c r="A572" s="49"/>
    </row>
    <row r="573" ht="15.75" customHeight="1">
      <c r="A573" s="49"/>
    </row>
    <row r="574" ht="15.75" customHeight="1">
      <c r="A574" s="49"/>
    </row>
    <row r="575" ht="15.75" customHeight="1">
      <c r="A575" s="49"/>
    </row>
    <row r="576" ht="15.75" customHeight="1">
      <c r="A576" s="49"/>
    </row>
    <row r="577" ht="15.75" customHeight="1">
      <c r="A577" s="49"/>
    </row>
    <row r="578" ht="15.75" customHeight="1">
      <c r="A578" s="49"/>
    </row>
    <row r="579" ht="15.75" customHeight="1">
      <c r="A579" s="49"/>
    </row>
    <row r="580" ht="15.75" customHeight="1">
      <c r="A580" s="49"/>
    </row>
    <row r="581" ht="15.75" customHeight="1">
      <c r="A581" s="49"/>
    </row>
    <row r="582" ht="15.75" customHeight="1">
      <c r="A582" s="49"/>
    </row>
    <row r="583" ht="15.75" customHeight="1">
      <c r="A583" s="49"/>
    </row>
    <row r="584" ht="15.75" customHeight="1">
      <c r="A584" s="49"/>
    </row>
    <row r="585" ht="15.75" customHeight="1">
      <c r="A585" s="49"/>
    </row>
    <row r="586" ht="15.75" customHeight="1">
      <c r="A586" s="49"/>
    </row>
    <row r="587" ht="15.75" customHeight="1">
      <c r="A587" s="49"/>
    </row>
    <row r="588" ht="15.75" customHeight="1">
      <c r="A588" s="49"/>
    </row>
    <row r="589" ht="15.75" customHeight="1">
      <c r="A589" s="49"/>
    </row>
    <row r="590" ht="15.75" customHeight="1">
      <c r="A590" s="49"/>
    </row>
    <row r="591" ht="15.75" customHeight="1">
      <c r="A591" s="49"/>
    </row>
    <row r="592" ht="15.75" customHeight="1">
      <c r="A592" s="49"/>
    </row>
    <row r="593" ht="15.75" customHeight="1">
      <c r="A593" s="49"/>
    </row>
    <row r="594" ht="15.75" customHeight="1">
      <c r="A594" s="49"/>
    </row>
    <row r="595" ht="15.75" customHeight="1">
      <c r="A595" s="49"/>
    </row>
    <row r="596" ht="15.75" customHeight="1">
      <c r="A596" s="49"/>
    </row>
    <row r="597" ht="15.75" customHeight="1">
      <c r="A597" s="49"/>
    </row>
    <row r="598" ht="15.75" customHeight="1">
      <c r="A598" s="49"/>
    </row>
    <row r="599" ht="15.75" customHeight="1">
      <c r="A599" s="49"/>
    </row>
    <row r="600" ht="15.75" customHeight="1">
      <c r="A600" s="49"/>
    </row>
    <row r="601" ht="15.75" customHeight="1">
      <c r="A601" s="49"/>
    </row>
    <row r="602" ht="15.75" customHeight="1">
      <c r="A602" s="49"/>
    </row>
    <row r="603" ht="15.75" customHeight="1">
      <c r="A603" s="49"/>
    </row>
    <row r="604" ht="15.75" customHeight="1">
      <c r="A604" s="49"/>
    </row>
    <row r="605" ht="15.75" customHeight="1">
      <c r="A605" s="49"/>
    </row>
    <row r="606" ht="15.75" customHeight="1">
      <c r="A606" s="49"/>
    </row>
    <row r="607" ht="15.75" customHeight="1">
      <c r="A607" s="49"/>
    </row>
    <row r="608" ht="15.75" customHeight="1">
      <c r="A608" s="49"/>
    </row>
    <row r="609" ht="15.75" customHeight="1">
      <c r="A609" s="49"/>
    </row>
    <row r="610" ht="15.75" customHeight="1">
      <c r="A610" s="49"/>
    </row>
    <row r="611" ht="15.75" customHeight="1">
      <c r="A611" s="49"/>
    </row>
    <row r="612" ht="15.75" customHeight="1">
      <c r="A612" s="49"/>
    </row>
    <row r="613" ht="15.75" customHeight="1">
      <c r="A613" s="49"/>
    </row>
    <row r="614" ht="15.75" customHeight="1">
      <c r="A614" s="49"/>
    </row>
    <row r="615" ht="15.75" customHeight="1">
      <c r="A615" s="49"/>
    </row>
    <row r="616" ht="15.75" customHeight="1">
      <c r="A616" s="49"/>
    </row>
    <row r="617" ht="15.75" customHeight="1">
      <c r="A617" s="49"/>
    </row>
    <row r="618" ht="15.75" customHeight="1">
      <c r="A618" s="49"/>
    </row>
    <row r="619" ht="15.75" customHeight="1">
      <c r="A619" s="49"/>
    </row>
    <row r="620" ht="15.75" customHeight="1">
      <c r="A620" s="49"/>
    </row>
    <row r="621" ht="15.75" customHeight="1">
      <c r="A621" s="49"/>
    </row>
    <row r="622" ht="15.75" customHeight="1">
      <c r="A622" s="49"/>
    </row>
    <row r="623" ht="15.75" customHeight="1">
      <c r="A623" s="49"/>
    </row>
    <row r="624" ht="15.75" customHeight="1">
      <c r="A624" s="49"/>
    </row>
    <row r="625" ht="15.75" customHeight="1">
      <c r="A625" s="49"/>
    </row>
    <row r="626" ht="15.75" customHeight="1">
      <c r="A626" s="49"/>
    </row>
    <row r="627" ht="15.75" customHeight="1">
      <c r="A627" s="49"/>
    </row>
    <row r="628" ht="15.75" customHeight="1">
      <c r="A628" s="49"/>
    </row>
    <row r="629" ht="15.75" customHeight="1">
      <c r="A629" s="49"/>
    </row>
    <row r="630" ht="15.75" customHeight="1">
      <c r="A630" s="49"/>
    </row>
    <row r="631" ht="15.75" customHeight="1">
      <c r="A631" s="49"/>
    </row>
    <row r="632" ht="15.75" customHeight="1">
      <c r="A632" s="49"/>
    </row>
    <row r="633" ht="15.75" customHeight="1">
      <c r="A633" s="49"/>
    </row>
    <row r="634" ht="15.75" customHeight="1">
      <c r="A634" s="49"/>
    </row>
    <row r="635" ht="15.75" customHeight="1">
      <c r="A635" s="49"/>
    </row>
    <row r="636" ht="15.75" customHeight="1">
      <c r="A636" s="49"/>
    </row>
    <row r="637" ht="15.75" customHeight="1">
      <c r="A637" s="49"/>
    </row>
    <row r="638" ht="15.75" customHeight="1">
      <c r="A638" s="49"/>
    </row>
    <row r="639" ht="15.75" customHeight="1">
      <c r="A639" s="49"/>
    </row>
    <row r="640" ht="15.75" customHeight="1">
      <c r="A640" s="49"/>
    </row>
    <row r="641" ht="15.75" customHeight="1">
      <c r="A641" s="49"/>
    </row>
    <row r="642" ht="15.75" customHeight="1">
      <c r="A642" s="49"/>
    </row>
    <row r="643" ht="15.75" customHeight="1">
      <c r="A643" s="49"/>
    </row>
    <row r="644" ht="15.75" customHeight="1">
      <c r="A644" s="49"/>
    </row>
    <row r="645" ht="15.75" customHeight="1">
      <c r="A645" s="49"/>
    </row>
    <row r="646" ht="15.75" customHeight="1">
      <c r="A646" s="49"/>
    </row>
    <row r="647" ht="15.75" customHeight="1">
      <c r="A647" s="49"/>
    </row>
    <row r="648" ht="15.75" customHeight="1">
      <c r="A648" s="49"/>
    </row>
    <row r="649" ht="15.75" customHeight="1">
      <c r="A649" s="49"/>
    </row>
    <row r="650" ht="15.75" customHeight="1">
      <c r="A650" s="49"/>
    </row>
    <row r="651" ht="15.75" customHeight="1">
      <c r="A651" s="49"/>
    </row>
    <row r="652" ht="15.75" customHeight="1">
      <c r="A652" s="49"/>
    </row>
    <row r="653" ht="15.75" customHeight="1">
      <c r="A653" s="49"/>
    </row>
    <row r="654" ht="15.75" customHeight="1">
      <c r="A654" s="49"/>
    </row>
    <row r="655" ht="15.75" customHeight="1">
      <c r="A655" s="49"/>
    </row>
    <row r="656" ht="15.75" customHeight="1">
      <c r="A656" s="49"/>
    </row>
    <row r="657" ht="15.75" customHeight="1">
      <c r="A657" s="49"/>
    </row>
    <row r="658" ht="15.75" customHeight="1">
      <c r="A658" s="49"/>
    </row>
    <row r="659" ht="15.75" customHeight="1">
      <c r="A659" s="49"/>
    </row>
    <row r="660" ht="15.75" customHeight="1">
      <c r="A660" s="49"/>
    </row>
    <row r="661" ht="15.75" customHeight="1">
      <c r="A661" s="49"/>
    </row>
    <row r="662" ht="15.75" customHeight="1">
      <c r="A662" s="49"/>
    </row>
    <row r="663" ht="15.75" customHeight="1">
      <c r="A663" s="49"/>
    </row>
    <row r="664" ht="15.75" customHeight="1">
      <c r="A664" s="49"/>
    </row>
    <row r="665" ht="15.75" customHeight="1">
      <c r="A665" s="49"/>
    </row>
    <row r="666" ht="15.75" customHeight="1">
      <c r="A666" s="49"/>
    </row>
    <row r="667" ht="15.75" customHeight="1">
      <c r="A667" s="49"/>
    </row>
    <row r="668" ht="15.75" customHeight="1">
      <c r="A668" s="49"/>
    </row>
    <row r="669" ht="15.75" customHeight="1">
      <c r="A669" s="49"/>
    </row>
    <row r="670" ht="15.75" customHeight="1">
      <c r="A670" s="49"/>
    </row>
    <row r="671" ht="15.75" customHeight="1">
      <c r="A671" s="49"/>
    </row>
    <row r="672" ht="15.75" customHeight="1">
      <c r="A672" s="49"/>
    </row>
    <row r="673" ht="15.75" customHeight="1">
      <c r="A673" s="49"/>
    </row>
    <row r="674" ht="15.75" customHeight="1">
      <c r="A674" s="49"/>
    </row>
    <row r="675" ht="15.75" customHeight="1">
      <c r="A675" s="49"/>
    </row>
    <row r="676" ht="15.75" customHeight="1">
      <c r="A676" s="49"/>
    </row>
    <row r="677" ht="15.75" customHeight="1">
      <c r="A677" s="49"/>
    </row>
    <row r="678" ht="15.75" customHeight="1">
      <c r="A678" s="49"/>
    </row>
    <row r="679" ht="15.75" customHeight="1">
      <c r="A679" s="49"/>
    </row>
    <row r="680" ht="15.75" customHeight="1">
      <c r="A680" s="49"/>
    </row>
    <row r="681" ht="15.75" customHeight="1">
      <c r="A681" s="49"/>
    </row>
    <row r="682" ht="15.75" customHeight="1">
      <c r="A682" s="49"/>
    </row>
    <row r="683" ht="15.75" customHeight="1">
      <c r="A683" s="49"/>
    </row>
    <row r="684" ht="15.75" customHeight="1">
      <c r="A684" s="49"/>
    </row>
    <row r="685" ht="15.75" customHeight="1">
      <c r="A685" s="49"/>
    </row>
    <row r="686" ht="15.75" customHeight="1">
      <c r="A686" s="49"/>
    </row>
    <row r="687" ht="15.75" customHeight="1">
      <c r="A687" s="49"/>
    </row>
    <row r="688" ht="15.75" customHeight="1">
      <c r="A688" s="49"/>
    </row>
    <row r="689" ht="15.75" customHeight="1">
      <c r="A689" s="49"/>
    </row>
    <row r="690" ht="15.75" customHeight="1">
      <c r="A690" s="49"/>
    </row>
    <row r="691" ht="15.75" customHeight="1">
      <c r="A691" s="49"/>
    </row>
    <row r="692" ht="15.75" customHeight="1">
      <c r="A692" s="49"/>
    </row>
    <row r="693" ht="15.75" customHeight="1">
      <c r="A693" s="49"/>
    </row>
    <row r="694" ht="15.75" customHeight="1">
      <c r="A694" s="49"/>
    </row>
    <row r="695" ht="15.75" customHeight="1">
      <c r="A695" s="49"/>
    </row>
    <row r="696" ht="15.75" customHeight="1">
      <c r="A696" s="49"/>
    </row>
    <row r="697" ht="15.75" customHeight="1">
      <c r="A697" s="49"/>
    </row>
    <row r="698" ht="15.75" customHeight="1">
      <c r="A698" s="49"/>
    </row>
    <row r="699" ht="15.75" customHeight="1">
      <c r="A699" s="49"/>
    </row>
    <row r="700" ht="15.75" customHeight="1">
      <c r="A700" s="49"/>
    </row>
    <row r="701" ht="15.75" customHeight="1">
      <c r="A701" s="49"/>
    </row>
    <row r="702" ht="15.75" customHeight="1">
      <c r="A702" s="49"/>
    </row>
    <row r="703" ht="15.75" customHeight="1">
      <c r="A703" s="49"/>
    </row>
    <row r="704" ht="15.75" customHeight="1">
      <c r="A704" s="49"/>
    </row>
    <row r="705" ht="15.75" customHeight="1">
      <c r="A705" s="49"/>
    </row>
    <row r="706" ht="15.75" customHeight="1">
      <c r="A706" s="49"/>
    </row>
    <row r="707" ht="15.75" customHeight="1">
      <c r="A707" s="49"/>
    </row>
    <row r="708" ht="15.75" customHeight="1">
      <c r="A708" s="49"/>
    </row>
    <row r="709" ht="15.75" customHeight="1">
      <c r="A709" s="49"/>
    </row>
    <row r="710" ht="15.75" customHeight="1">
      <c r="A710" s="49"/>
    </row>
    <row r="711" ht="15.75" customHeight="1">
      <c r="A711" s="49"/>
    </row>
    <row r="712" ht="15.75" customHeight="1">
      <c r="A712" s="49"/>
    </row>
    <row r="713" ht="15.75" customHeight="1">
      <c r="A713" s="49"/>
    </row>
    <row r="714" ht="15.75" customHeight="1">
      <c r="A714" s="49"/>
    </row>
    <row r="715" ht="15.75" customHeight="1">
      <c r="A715" s="49"/>
    </row>
    <row r="716" ht="15.75" customHeight="1">
      <c r="A716" s="49"/>
    </row>
    <row r="717" ht="15.75" customHeight="1">
      <c r="A717" s="49"/>
    </row>
    <row r="718" ht="15.75" customHeight="1">
      <c r="A718" s="49"/>
    </row>
    <row r="719" ht="15.75" customHeight="1">
      <c r="A719" s="49"/>
    </row>
    <row r="720" ht="15.75" customHeight="1">
      <c r="A720" s="49"/>
    </row>
    <row r="721" ht="15.75" customHeight="1">
      <c r="A721" s="49"/>
    </row>
    <row r="722" ht="15.75" customHeight="1">
      <c r="A722" s="49"/>
    </row>
    <row r="723" ht="15.75" customHeight="1">
      <c r="A723" s="49"/>
    </row>
    <row r="724" ht="15.75" customHeight="1">
      <c r="A724" s="49"/>
    </row>
    <row r="725" ht="15.75" customHeight="1">
      <c r="A725" s="49"/>
    </row>
    <row r="726" ht="15.75" customHeight="1">
      <c r="A726" s="49"/>
    </row>
    <row r="727" ht="15.75" customHeight="1">
      <c r="A727" s="49"/>
    </row>
    <row r="728" ht="15.75" customHeight="1">
      <c r="A728" s="49"/>
    </row>
    <row r="729" ht="15.75" customHeight="1">
      <c r="A729" s="49"/>
    </row>
    <row r="730" ht="15.75" customHeight="1">
      <c r="A730" s="49"/>
    </row>
    <row r="731" ht="15.75" customHeight="1">
      <c r="A731" s="49"/>
    </row>
    <row r="732" ht="15.75" customHeight="1">
      <c r="A732" s="49"/>
    </row>
    <row r="733" ht="15.75" customHeight="1">
      <c r="A733" s="49"/>
    </row>
    <row r="734" ht="15.75" customHeight="1">
      <c r="A734" s="49"/>
    </row>
    <row r="735" ht="15.75" customHeight="1">
      <c r="A735" s="49"/>
    </row>
    <row r="736" ht="15.75" customHeight="1">
      <c r="A736" s="49"/>
    </row>
    <row r="737" ht="15.75" customHeight="1">
      <c r="A737" s="49"/>
    </row>
    <row r="738" ht="15.75" customHeight="1">
      <c r="A738" s="49"/>
    </row>
    <row r="739" ht="15.75" customHeight="1">
      <c r="A739" s="49"/>
    </row>
    <row r="740" ht="15.75" customHeight="1">
      <c r="A740" s="49"/>
    </row>
    <row r="741" ht="15.75" customHeight="1">
      <c r="A741" s="49"/>
    </row>
    <row r="742" ht="15.75" customHeight="1">
      <c r="A742" s="49"/>
    </row>
    <row r="743" ht="15.75" customHeight="1">
      <c r="A743" s="49"/>
    </row>
    <row r="744" ht="15.75" customHeight="1">
      <c r="A744" s="49"/>
    </row>
    <row r="745" ht="15.75" customHeight="1">
      <c r="A745" s="49"/>
    </row>
    <row r="746" ht="15.75" customHeight="1">
      <c r="A746" s="49"/>
    </row>
    <row r="747" ht="15.75" customHeight="1">
      <c r="A747" s="49"/>
    </row>
    <row r="748" ht="15.75" customHeight="1">
      <c r="A748" s="49"/>
    </row>
    <row r="749" ht="15.75" customHeight="1">
      <c r="A749" s="49"/>
    </row>
    <row r="750" ht="15.75" customHeight="1">
      <c r="A750" s="49"/>
    </row>
    <row r="751" ht="15.75" customHeight="1">
      <c r="A751" s="49"/>
    </row>
    <row r="752" ht="15.75" customHeight="1">
      <c r="A752" s="49"/>
    </row>
    <row r="753" ht="15.75" customHeight="1">
      <c r="A753" s="49"/>
    </row>
    <row r="754" ht="15.75" customHeight="1">
      <c r="A754" s="49"/>
    </row>
    <row r="755" ht="15.75" customHeight="1">
      <c r="A755" s="49"/>
    </row>
    <row r="756" ht="15.75" customHeight="1">
      <c r="A756" s="49"/>
    </row>
    <row r="757" ht="15.75" customHeight="1">
      <c r="A757" s="49"/>
    </row>
    <row r="758" ht="15.75" customHeight="1">
      <c r="A758" s="49"/>
    </row>
    <row r="759" ht="15.75" customHeight="1">
      <c r="A759" s="49"/>
    </row>
    <row r="760" ht="15.75" customHeight="1">
      <c r="A760" s="49"/>
    </row>
    <row r="761" ht="15.75" customHeight="1">
      <c r="A761" s="49"/>
    </row>
    <row r="762" ht="15.75" customHeight="1">
      <c r="A762" s="49"/>
    </row>
    <row r="763" ht="15.75" customHeight="1">
      <c r="A763" s="49"/>
    </row>
    <row r="764" ht="15.75" customHeight="1">
      <c r="A764" s="49"/>
    </row>
    <row r="765" ht="15.75" customHeight="1">
      <c r="A765" s="49"/>
    </row>
    <row r="766" ht="15.75" customHeight="1">
      <c r="A766" s="49"/>
    </row>
    <row r="767" ht="15.75" customHeight="1">
      <c r="A767" s="49"/>
    </row>
    <row r="768" ht="15.75" customHeight="1">
      <c r="A768" s="49"/>
    </row>
    <row r="769" ht="15.75" customHeight="1">
      <c r="A769" s="49"/>
    </row>
    <row r="770" ht="15.75" customHeight="1">
      <c r="A770" s="49"/>
    </row>
    <row r="771" ht="15.75" customHeight="1">
      <c r="A771" s="49"/>
    </row>
    <row r="772" ht="15.75" customHeight="1">
      <c r="A772" s="49"/>
    </row>
    <row r="773" ht="15.75" customHeight="1">
      <c r="A773" s="49"/>
    </row>
    <row r="774" ht="15.75" customHeight="1">
      <c r="A774" s="49"/>
    </row>
    <row r="775" ht="15.75" customHeight="1">
      <c r="A775" s="49"/>
    </row>
    <row r="776" ht="15.75" customHeight="1">
      <c r="A776" s="49"/>
    </row>
    <row r="777" ht="15.75" customHeight="1">
      <c r="A777" s="49"/>
    </row>
    <row r="778" ht="15.75" customHeight="1">
      <c r="A778" s="49"/>
    </row>
    <row r="779" ht="15.75" customHeight="1">
      <c r="A779" s="49"/>
    </row>
    <row r="780" ht="15.75" customHeight="1">
      <c r="A780" s="49"/>
    </row>
    <row r="781" ht="15.75" customHeight="1">
      <c r="A781" s="49"/>
    </row>
    <row r="782" ht="15.75" customHeight="1">
      <c r="A782" s="49"/>
    </row>
    <row r="783" ht="15.75" customHeight="1">
      <c r="A783" s="49"/>
    </row>
    <row r="784" ht="15.75" customHeight="1">
      <c r="A784" s="49"/>
    </row>
    <row r="785" ht="15.75" customHeight="1">
      <c r="A785" s="49"/>
    </row>
    <row r="786" ht="15.75" customHeight="1">
      <c r="A786" s="49"/>
    </row>
    <row r="787" ht="15.75" customHeight="1">
      <c r="A787" s="49"/>
    </row>
    <row r="788" ht="15.75" customHeight="1">
      <c r="A788" s="49"/>
    </row>
    <row r="789" ht="15.75" customHeight="1">
      <c r="A789" s="49"/>
    </row>
    <row r="790" ht="15.75" customHeight="1">
      <c r="A790" s="49"/>
    </row>
    <row r="791" ht="15.75" customHeight="1">
      <c r="A791" s="49"/>
    </row>
    <row r="792" ht="15.75" customHeight="1">
      <c r="A792" s="49"/>
    </row>
    <row r="793" ht="15.75" customHeight="1">
      <c r="A793" s="49"/>
    </row>
    <row r="794" ht="15.75" customHeight="1">
      <c r="A794" s="49"/>
    </row>
    <row r="795" ht="15.75" customHeight="1">
      <c r="A795" s="49"/>
    </row>
    <row r="796" ht="15.75" customHeight="1">
      <c r="A796" s="49"/>
    </row>
    <row r="797" ht="15.75" customHeight="1">
      <c r="A797" s="49"/>
    </row>
    <row r="798" ht="15.75" customHeight="1">
      <c r="A798" s="49"/>
    </row>
    <row r="799" ht="15.75" customHeight="1">
      <c r="A799" s="49"/>
    </row>
    <row r="800" ht="15.75" customHeight="1">
      <c r="A800" s="49"/>
    </row>
    <row r="801" ht="15.75" customHeight="1">
      <c r="A801" s="49"/>
    </row>
    <row r="802" ht="15.75" customHeight="1">
      <c r="A802" s="49"/>
    </row>
    <row r="803" ht="15.75" customHeight="1">
      <c r="A803" s="49"/>
    </row>
    <row r="804" ht="15.75" customHeight="1">
      <c r="A804" s="49"/>
    </row>
    <row r="805" ht="15.75" customHeight="1">
      <c r="A805" s="49"/>
    </row>
    <row r="806" ht="15.75" customHeight="1">
      <c r="A806" s="49"/>
    </row>
    <row r="807" ht="15.75" customHeight="1">
      <c r="A807" s="49"/>
    </row>
    <row r="808" ht="15.75" customHeight="1">
      <c r="A808" s="49"/>
    </row>
    <row r="809" ht="15.75" customHeight="1">
      <c r="A809" s="49"/>
    </row>
    <row r="810" ht="15.75" customHeight="1">
      <c r="A810" s="49"/>
    </row>
    <row r="811" ht="15.75" customHeight="1">
      <c r="A811" s="49"/>
    </row>
    <row r="812" ht="15.75" customHeight="1">
      <c r="A812" s="49"/>
    </row>
    <row r="813" ht="15.75" customHeight="1">
      <c r="A813" s="49"/>
    </row>
    <row r="814" ht="15.75" customHeight="1">
      <c r="A814" s="49"/>
    </row>
    <row r="815" ht="15.75" customHeight="1">
      <c r="A815" s="49"/>
    </row>
    <row r="816" ht="15.75" customHeight="1">
      <c r="A816" s="49"/>
    </row>
    <row r="817" ht="15.75" customHeight="1">
      <c r="A817" s="49"/>
    </row>
    <row r="818" ht="15.75" customHeight="1">
      <c r="A818" s="49"/>
    </row>
    <row r="819" ht="15.75" customHeight="1">
      <c r="A819" s="49"/>
    </row>
    <row r="820" ht="15.75" customHeight="1">
      <c r="A820" s="49"/>
    </row>
    <row r="821" ht="15.75" customHeight="1">
      <c r="A821" s="49"/>
    </row>
    <row r="822" ht="15.75" customHeight="1">
      <c r="A822" s="49"/>
    </row>
    <row r="823" ht="15.75" customHeight="1">
      <c r="A823" s="49"/>
    </row>
    <row r="824" ht="15.75" customHeight="1">
      <c r="A824" s="49"/>
    </row>
    <row r="825" ht="15.75" customHeight="1">
      <c r="A825" s="49"/>
    </row>
    <row r="826" ht="15.75" customHeight="1">
      <c r="A826" s="49"/>
    </row>
    <row r="827" ht="15.75" customHeight="1">
      <c r="A827" s="49"/>
    </row>
    <row r="828" ht="15.75" customHeight="1">
      <c r="A828" s="49"/>
    </row>
    <row r="829" ht="15.75" customHeight="1">
      <c r="A829" s="49"/>
    </row>
    <row r="830" ht="15.75" customHeight="1">
      <c r="A830" s="49"/>
    </row>
    <row r="831" ht="15.75" customHeight="1">
      <c r="A831" s="49"/>
    </row>
    <row r="832" ht="15.75" customHeight="1">
      <c r="A832" s="49"/>
    </row>
    <row r="833" ht="15.75" customHeight="1">
      <c r="A833" s="49"/>
    </row>
    <row r="834" ht="15.75" customHeight="1">
      <c r="A834" s="49"/>
    </row>
    <row r="835" ht="15.75" customHeight="1">
      <c r="A835" s="49"/>
    </row>
    <row r="836" ht="15.75" customHeight="1">
      <c r="A836" s="49"/>
    </row>
    <row r="837" ht="15.75" customHeight="1">
      <c r="A837" s="49"/>
    </row>
    <row r="838" ht="15.75" customHeight="1">
      <c r="A838" s="49"/>
    </row>
    <row r="839" ht="15.75" customHeight="1">
      <c r="A839" s="49"/>
    </row>
    <row r="840" ht="15.75" customHeight="1">
      <c r="A840" s="49"/>
    </row>
    <row r="841" ht="15.75" customHeight="1">
      <c r="A841" s="49"/>
    </row>
    <row r="842" ht="15.75" customHeight="1">
      <c r="A842" s="49"/>
    </row>
    <row r="843" ht="15.75" customHeight="1">
      <c r="A843" s="49"/>
    </row>
    <row r="844" ht="15.75" customHeight="1">
      <c r="A844" s="49"/>
    </row>
    <row r="845" ht="15.75" customHeight="1">
      <c r="A845" s="49"/>
    </row>
    <row r="846" ht="15.75" customHeight="1">
      <c r="A846" s="49"/>
    </row>
    <row r="847" ht="15.75" customHeight="1">
      <c r="A847" s="49"/>
    </row>
    <row r="848" ht="15.75" customHeight="1">
      <c r="A848" s="49"/>
    </row>
    <row r="849" ht="15.75" customHeight="1">
      <c r="A849" s="49"/>
    </row>
    <row r="850" ht="15.75" customHeight="1">
      <c r="A850" s="49"/>
    </row>
    <row r="851" ht="15.75" customHeight="1">
      <c r="A851" s="49"/>
    </row>
    <row r="852" ht="15.75" customHeight="1">
      <c r="A852" s="49"/>
    </row>
    <row r="853" ht="15.75" customHeight="1">
      <c r="A853" s="49"/>
    </row>
    <row r="854" ht="15.75" customHeight="1">
      <c r="A854" s="49"/>
    </row>
    <row r="855" ht="15.75" customHeight="1">
      <c r="A855" s="49"/>
    </row>
    <row r="856" ht="15.75" customHeight="1">
      <c r="A856" s="49"/>
    </row>
    <row r="857" ht="15.75" customHeight="1">
      <c r="A857" s="49"/>
    </row>
    <row r="858" ht="15.75" customHeight="1">
      <c r="A858" s="49"/>
    </row>
    <row r="859" ht="15.75" customHeight="1">
      <c r="A859" s="49"/>
    </row>
    <row r="860" ht="15.75" customHeight="1">
      <c r="A860" s="49"/>
    </row>
    <row r="861" ht="15.75" customHeight="1">
      <c r="A861" s="49"/>
    </row>
    <row r="862" ht="15.75" customHeight="1">
      <c r="A862" s="49"/>
    </row>
    <row r="863" ht="15.75" customHeight="1">
      <c r="A863" s="49"/>
    </row>
    <row r="864" ht="15.75" customHeight="1">
      <c r="A864" s="49"/>
    </row>
    <row r="865" ht="15.75" customHeight="1">
      <c r="A865" s="49"/>
    </row>
    <row r="866" ht="15.75" customHeight="1">
      <c r="A866" s="49"/>
    </row>
    <row r="867" ht="15.75" customHeight="1">
      <c r="A867" s="49"/>
    </row>
    <row r="868" ht="15.75" customHeight="1">
      <c r="A868" s="49"/>
    </row>
    <row r="869" ht="15.75" customHeight="1">
      <c r="A869" s="49"/>
    </row>
    <row r="870" ht="15.75" customHeight="1">
      <c r="A870" s="49"/>
    </row>
    <row r="871" ht="15.75" customHeight="1">
      <c r="A871" s="49"/>
    </row>
    <row r="872" ht="15.75" customHeight="1">
      <c r="A872" s="49"/>
    </row>
    <row r="873" ht="15.75" customHeight="1">
      <c r="A873" s="49"/>
    </row>
    <row r="874" ht="15.75" customHeight="1">
      <c r="A874" s="49"/>
    </row>
    <row r="875" ht="15.75" customHeight="1">
      <c r="A875" s="49"/>
    </row>
    <row r="876" ht="15.75" customHeight="1">
      <c r="A876" s="49"/>
    </row>
    <row r="877" ht="15.75" customHeight="1">
      <c r="A877" s="49"/>
    </row>
    <row r="878" ht="15.75" customHeight="1">
      <c r="A878" s="49"/>
    </row>
    <row r="879" ht="15.75" customHeight="1">
      <c r="A879" s="49"/>
    </row>
    <row r="880" ht="15.75" customHeight="1">
      <c r="A880" s="49"/>
    </row>
    <row r="881" ht="15.75" customHeight="1">
      <c r="A881" s="49"/>
    </row>
    <row r="882" ht="15.75" customHeight="1">
      <c r="A882" s="49"/>
    </row>
    <row r="883" ht="15.75" customHeight="1">
      <c r="A883" s="49"/>
    </row>
    <row r="884" ht="15.75" customHeight="1">
      <c r="A884" s="49"/>
    </row>
    <row r="885" ht="15.75" customHeight="1">
      <c r="A885" s="49"/>
    </row>
    <row r="886" ht="15.75" customHeight="1">
      <c r="A886" s="49"/>
    </row>
    <row r="887" ht="15.75" customHeight="1">
      <c r="A887" s="49"/>
    </row>
    <row r="888" ht="15.75" customHeight="1">
      <c r="A888" s="49"/>
    </row>
    <row r="889" ht="15.75" customHeight="1">
      <c r="A889" s="49"/>
    </row>
    <row r="890" ht="15.75" customHeight="1">
      <c r="A890" s="49"/>
    </row>
    <row r="891" ht="15.75" customHeight="1">
      <c r="A891" s="49"/>
    </row>
    <row r="892" ht="15.75" customHeight="1">
      <c r="A892" s="49"/>
    </row>
    <row r="893" ht="15.75" customHeight="1">
      <c r="A893" s="49"/>
    </row>
    <row r="894" ht="15.75" customHeight="1">
      <c r="A894" s="49"/>
    </row>
    <row r="895" ht="15.75" customHeight="1">
      <c r="A895" s="49"/>
    </row>
    <row r="896" ht="15.75" customHeight="1">
      <c r="A896" s="49"/>
    </row>
    <row r="897" ht="15.75" customHeight="1">
      <c r="A897" s="49"/>
    </row>
    <row r="898" ht="15.75" customHeight="1">
      <c r="A898" s="49"/>
    </row>
    <row r="899" ht="15.75" customHeight="1">
      <c r="A899" s="49"/>
    </row>
    <row r="900" ht="15.75" customHeight="1">
      <c r="A900" s="49"/>
    </row>
    <row r="901" ht="15.75" customHeight="1">
      <c r="A901" s="49"/>
    </row>
    <row r="902" ht="15.75" customHeight="1">
      <c r="A902" s="49"/>
    </row>
    <row r="903" ht="15.75" customHeight="1">
      <c r="A903" s="49"/>
    </row>
    <row r="904" ht="15.75" customHeight="1">
      <c r="A904" s="49"/>
    </row>
    <row r="905" ht="15.75" customHeight="1">
      <c r="A905" s="49"/>
    </row>
    <row r="906" ht="15.75" customHeight="1">
      <c r="A906" s="49"/>
    </row>
    <row r="907" ht="15.75" customHeight="1">
      <c r="A907" s="49"/>
    </row>
    <row r="908" ht="15.75" customHeight="1">
      <c r="A908" s="49"/>
    </row>
    <row r="909" ht="15.75" customHeight="1">
      <c r="A909" s="49"/>
    </row>
    <row r="910" ht="15.75" customHeight="1">
      <c r="A910" s="49"/>
    </row>
    <row r="911" ht="15.75" customHeight="1">
      <c r="A911" s="49"/>
    </row>
    <row r="912" ht="15.75" customHeight="1">
      <c r="A912" s="49"/>
    </row>
    <row r="913" ht="15.75" customHeight="1">
      <c r="A913" s="49"/>
    </row>
    <row r="914" ht="15.75" customHeight="1">
      <c r="A914" s="49"/>
    </row>
    <row r="915" ht="15.75" customHeight="1">
      <c r="A915" s="49"/>
    </row>
    <row r="916" ht="15.75" customHeight="1">
      <c r="A916" s="49"/>
    </row>
    <row r="917" ht="15.75" customHeight="1">
      <c r="A917" s="49"/>
    </row>
    <row r="918" ht="15.75" customHeight="1">
      <c r="A918" s="49"/>
    </row>
    <row r="919" ht="15.75" customHeight="1">
      <c r="A919" s="49"/>
    </row>
    <row r="920" ht="15.75" customHeight="1">
      <c r="A920" s="49"/>
    </row>
    <row r="921" ht="15.75" customHeight="1">
      <c r="A921" s="49"/>
    </row>
    <row r="922" ht="15.75" customHeight="1">
      <c r="A922" s="49"/>
    </row>
    <row r="923" ht="15.75" customHeight="1">
      <c r="A923" s="49"/>
    </row>
    <row r="924" ht="15.75" customHeight="1">
      <c r="A924" s="49"/>
    </row>
    <row r="925" ht="15.75" customHeight="1">
      <c r="A925" s="49"/>
    </row>
    <row r="926" ht="15.75" customHeight="1">
      <c r="A926" s="49"/>
    </row>
    <row r="927" ht="15.75" customHeight="1">
      <c r="A927" s="49"/>
    </row>
    <row r="928" ht="15.75" customHeight="1">
      <c r="A928" s="49"/>
    </row>
    <row r="929" ht="15.75" customHeight="1">
      <c r="A929" s="49"/>
    </row>
    <row r="930" ht="15.75" customHeight="1">
      <c r="A930" s="49"/>
    </row>
    <row r="931" ht="15.75" customHeight="1">
      <c r="A931" s="49"/>
    </row>
    <row r="932" ht="15.75" customHeight="1">
      <c r="A932" s="49"/>
    </row>
    <row r="933" ht="15.75" customHeight="1">
      <c r="A933" s="49"/>
    </row>
    <row r="934" ht="15.75" customHeight="1">
      <c r="A934" s="49"/>
    </row>
    <row r="935" ht="15.75" customHeight="1">
      <c r="A935" s="49"/>
    </row>
    <row r="936" ht="15.75" customHeight="1">
      <c r="A936" s="49"/>
    </row>
    <row r="937" ht="15.75" customHeight="1">
      <c r="A937" s="49"/>
    </row>
    <row r="938" ht="15.75" customHeight="1">
      <c r="A938" s="49"/>
    </row>
    <row r="939" ht="15.75" customHeight="1">
      <c r="A939" s="49"/>
    </row>
    <row r="940" ht="15.75" customHeight="1">
      <c r="A940" s="49"/>
    </row>
    <row r="941" ht="15.75" customHeight="1">
      <c r="A941" s="49"/>
    </row>
    <row r="942" ht="15.75" customHeight="1">
      <c r="A942" s="49"/>
    </row>
    <row r="943" ht="15.75" customHeight="1">
      <c r="A943" s="49"/>
    </row>
    <row r="944" ht="15.75" customHeight="1">
      <c r="A944" s="49"/>
    </row>
    <row r="945" ht="15.75" customHeight="1">
      <c r="A945" s="49"/>
    </row>
    <row r="946" ht="15.75" customHeight="1">
      <c r="A946" s="49"/>
    </row>
    <row r="947" ht="15.75" customHeight="1">
      <c r="A947" s="49"/>
    </row>
    <row r="948" ht="15.75" customHeight="1">
      <c r="A948" s="49"/>
    </row>
    <row r="949" ht="15.75" customHeight="1">
      <c r="A949" s="49"/>
    </row>
    <row r="950" ht="15.75" customHeight="1">
      <c r="A950" s="49"/>
    </row>
    <row r="951" ht="15.75" customHeight="1">
      <c r="A951" s="49"/>
    </row>
    <row r="952" ht="15.75" customHeight="1">
      <c r="A952" s="49"/>
    </row>
    <row r="953" ht="15.75" customHeight="1">
      <c r="A953" s="49"/>
    </row>
    <row r="954" ht="15.75" customHeight="1">
      <c r="A954" s="49"/>
    </row>
    <row r="955" ht="15.75" customHeight="1">
      <c r="A955" s="49"/>
    </row>
    <row r="956" ht="15.75" customHeight="1">
      <c r="A956" s="49"/>
    </row>
    <row r="957" ht="15.75" customHeight="1">
      <c r="A957" s="49"/>
    </row>
    <row r="958" ht="15.75" customHeight="1">
      <c r="A958" s="49"/>
    </row>
    <row r="959" ht="15.75" customHeight="1">
      <c r="A959" s="49"/>
    </row>
    <row r="960" ht="15.75" customHeight="1">
      <c r="A960" s="49"/>
    </row>
    <row r="961" ht="15.75" customHeight="1">
      <c r="A961" s="49"/>
    </row>
    <row r="962" ht="15.75" customHeight="1">
      <c r="A962" s="49"/>
    </row>
    <row r="963" ht="15.75" customHeight="1">
      <c r="A963" s="49"/>
    </row>
    <row r="964" ht="15.75" customHeight="1">
      <c r="A964" s="49"/>
    </row>
    <row r="965" ht="15.75" customHeight="1">
      <c r="A965" s="49"/>
    </row>
    <row r="966" ht="15.75" customHeight="1">
      <c r="A966" s="49"/>
    </row>
    <row r="967" ht="15.75" customHeight="1">
      <c r="A967" s="49"/>
    </row>
    <row r="968" ht="15.75" customHeight="1">
      <c r="A968" s="49"/>
    </row>
    <row r="969" ht="15.75" customHeight="1">
      <c r="A969" s="49"/>
    </row>
    <row r="970" ht="15.75" customHeight="1">
      <c r="A970" s="49"/>
    </row>
    <row r="971" ht="15.75" customHeight="1">
      <c r="A971" s="49"/>
    </row>
    <row r="972" ht="15.75" customHeight="1">
      <c r="A972" s="49"/>
    </row>
    <row r="973" ht="15.75" customHeight="1">
      <c r="A973" s="49"/>
    </row>
    <row r="974" ht="15.75" customHeight="1">
      <c r="A974" s="49"/>
    </row>
    <row r="975" ht="15.75" customHeight="1">
      <c r="A975" s="49"/>
    </row>
    <row r="976" ht="15.75" customHeight="1">
      <c r="A976" s="49"/>
    </row>
    <row r="977" ht="15.75" customHeight="1">
      <c r="A977" s="49"/>
    </row>
    <row r="978" ht="15.75" customHeight="1">
      <c r="A978" s="49"/>
    </row>
    <row r="979" ht="15.75" customHeight="1">
      <c r="A979" s="49"/>
    </row>
    <row r="980" ht="15.75" customHeight="1">
      <c r="A980" s="49"/>
    </row>
    <row r="981" ht="15.75" customHeight="1">
      <c r="A981" s="49"/>
    </row>
    <row r="982" ht="15.75" customHeight="1">
      <c r="A982" s="49"/>
    </row>
    <row r="983" ht="15.75" customHeight="1">
      <c r="A983" s="49"/>
    </row>
    <row r="984" ht="15.75" customHeight="1">
      <c r="A984" s="49"/>
    </row>
    <row r="985" ht="15.75" customHeight="1">
      <c r="A985" s="49"/>
    </row>
    <row r="986" ht="15.75" customHeight="1">
      <c r="A986" s="49"/>
    </row>
    <row r="987" ht="15.75" customHeight="1">
      <c r="A987" s="49"/>
    </row>
    <row r="988" ht="15.75" customHeight="1">
      <c r="A988" s="49"/>
    </row>
    <row r="989" ht="15.75" customHeight="1">
      <c r="A989" s="49"/>
    </row>
    <row r="990" ht="15.75" customHeight="1">
      <c r="A990" s="49"/>
    </row>
    <row r="991" ht="15.75" customHeight="1">
      <c r="A991" s="49"/>
    </row>
    <row r="992" ht="15.75" customHeight="1">
      <c r="A992" s="49"/>
    </row>
    <row r="993" ht="15.75" customHeight="1">
      <c r="A993" s="49"/>
    </row>
    <row r="994" ht="15.75" customHeight="1">
      <c r="A994" s="49"/>
    </row>
    <row r="995" ht="15.75" customHeight="1">
      <c r="A995" s="49"/>
    </row>
    <row r="996" ht="15.75" customHeight="1">
      <c r="A996" s="49"/>
    </row>
    <row r="997" ht="15.75" customHeight="1">
      <c r="A997" s="49"/>
    </row>
    <row r="998" ht="15.75" customHeight="1">
      <c r="A998" s="49"/>
    </row>
    <row r="999" ht="15.75" customHeight="1">
      <c r="A999" s="49"/>
    </row>
    <row r="1000" ht="15.75" customHeight="1">
      <c r="A1000" s="49"/>
    </row>
  </sheetData>
  <mergeCells count="1">
    <mergeCell ref="C1:K1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11.86"/>
    <col customWidth="1" min="2" max="2" width="64.0"/>
    <col customWidth="1" min="3" max="9" width="10.57"/>
    <col customWidth="1" min="10" max="12" width="8.71"/>
    <col customWidth="1" min="13" max="13" width="10.86"/>
    <col customWidth="1" min="14" max="14" width="54.14"/>
    <col customWidth="1" min="15" max="29" width="8.71"/>
  </cols>
  <sheetData>
    <row r="1">
      <c r="A1" s="43"/>
      <c r="B1" s="11"/>
      <c r="C1" s="40" t="s">
        <v>25</v>
      </c>
      <c r="D1" s="4"/>
      <c r="E1" s="4"/>
      <c r="F1" s="4"/>
      <c r="G1" s="4"/>
      <c r="H1" s="4"/>
      <c r="I1" s="4"/>
      <c r="J1" s="4"/>
      <c r="K1" s="4"/>
      <c r="L1" s="5"/>
    </row>
    <row r="2">
      <c r="A2" s="43" t="s">
        <v>1</v>
      </c>
      <c r="B2" s="53" t="s">
        <v>26</v>
      </c>
      <c r="C2" s="53">
        <v>2016.0</v>
      </c>
      <c r="D2" s="53">
        <v>2017.0</v>
      </c>
      <c r="E2" s="53">
        <v>2018.0</v>
      </c>
      <c r="F2" s="53">
        <v>2019.0</v>
      </c>
      <c r="G2" s="53">
        <v>2020.0</v>
      </c>
      <c r="H2" s="53">
        <v>2021.0</v>
      </c>
      <c r="I2" s="53">
        <v>2022.0</v>
      </c>
      <c r="J2" s="53">
        <v>2023.0</v>
      </c>
      <c r="K2" s="54">
        <v>2024.0</v>
      </c>
      <c r="L2" s="55">
        <v>2025.0</v>
      </c>
      <c r="N2" s="56" t="s">
        <v>26</v>
      </c>
      <c r="O2" s="57">
        <v>2016.0</v>
      </c>
      <c r="P2" s="57">
        <v>2017.0</v>
      </c>
      <c r="Q2" s="57">
        <v>2018.0</v>
      </c>
      <c r="R2" s="57">
        <v>2019.0</v>
      </c>
      <c r="S2" s="57">
        <v>2020.0</v>
      </c>
      <c r="T2" s="57">
        <v>2021.0</v>
      </c>
      <c r="U2" s="58">
        <v>2022.0</v>
      </c>
      <c r="V2" s="59">
        <v>2023.0</v>
      </c>
      <c r="W2" s="59">
        <v>2024.0</v>
      </c>
      <c r="X2" s="60">
        <v>2025.0</v>
      </c>
    </row>
    <row r="3">
      <c r="A3" s="43">
        <v>1.0</v>
      </c>
      <c r="B3" s="11" t="s">
        <v>27</v>
      </c>
      <c r="C3" s="61">
        <v>0.2986</v>
      </c>
      <c r="D3" s="61">
        <v>0.2923</v>
      </c>
      <c r="E3" s="61">
        <v>0.2866</v>
      </c>
      <c r="F3" s="61">
        <v>0.2817</v>
      </c>
      <c r="G3" s="61">
        <v>0.2836</v>
      </c>
      <c r="H3" s="61">
        <v>0.2831</v>
      </c>
      <c r="I3" s="61">
        <v>0.2769</v>
      </c>
      <c r="J3" s="61">
        <v>0.2826</v>
      </c>
      <c r="K3" s="62">
        <v>0.2983</v>
      </c>
      <c r="L3" s="63">
        <v>0.3075</v>
      </c>
      <c r="N3" s="64" t="s">
        <v>27</v>
      </c>
      <c r="O3" s="65">
        <f t="shared" ref="O3:X3" si="1">C3</f>
        <v>0.2986</v>
      </c>
      <c r="P3" s="65">
        <f t="shared" si="1"/>
        <v>0.2923</v>
      </c>
      <c r="Q3" s="65">
        <f t="shared" si="1"/>
        <v>0.2866</v>
      </c>
      <c r="R3" s="65">
        <f t="shared" si="1"/>
        <v>0.2817</v>
      </c>
      <c r="S3" s="65">
        <f t="shared" si="1"/>
        <v>0.2836</v>
      </c>
      <c r="T3" s="65">
        <f t="shared" si="1"/>
        <v>0.2831</v>
      </c>
      <c r="U3" s="65">
        <f t="shared" si="1"/>
        <v>0.2769</v>
      </c>
      <c r="V3" s="66">
        <f t="shared" si="1"/>
        <v>0.2826</v>
      </c>
      <c r="W3" s="67">
        <f t="shared" si="1"/>
        <v>0.2983</v>
      </c>
      <c r="X3" s="67">
        <f t="shared" si="1"/>
        <v>0.3075</v>
      </c>
    </row>
    <row r="4">
      <c r="A4" s="43">
        <v>2.0</v>
      </c>
      <c r="B4" s="11" t="s">
        <v>28</v>
      </c>
      <c r="C4" s="61">
        <v>0.0374</v>
      </c>
      <c r="D4" s="61">
        <v>0.0356</v>
      </c>
      <c r="E4" s="61">
        <v>0.0344</v>
      </c>
      <c r="F4" s="61">
        <v>0.0334</v>
      </c>
      <c r="G4" s="61">
        <v>0.0327</v>
      </c>
      <c r="H4" s="61">
        <v>0.0508</v>
      </c>
      <c r="I4" s="61">
        <v>0.0745</v>
      </c>
      <c r="J4" s="61">
        <v>0.0567</v>
      </c>
      <c r="K4" s="62">
        <v>0.042</v>
      </c>
      <c r="L4" s="63">
        <v>0.0358</v>
      </c>
      <c r="N4" s="68" t="s">
        <v>28</v>
      </c>
      <c r="O4" s="69">
        <f t="shared" ref="O4:X4" si="2">C4</f>
        <v>0.0374</v>
      </c>
      <c r="P4" s="69">
        <f t="shared" si="2"/>
        <v>0.0356</v>
      </c>
      <c r="Q4" s="69">
        <f t="shared" si="2"/>
        <v>0.0344</v>
      </c>
      <c r="R4" s="69">
        <f t="shared" si="2"/>
        <v>0.0334</v>
      </c>
      <c r="S4" s="69">
        <f t="shared" si="2"/>
        <v>0.0327</v>
      </c>
      <c r="T4" s="69">
        <f t="shared" si="2"/>
        <v>0.0508</v>
      </c>
      <c r="U4" s="69">
        <f t="shared" si="2"/>
        <v>0.0745</v>
      </c>
      <c r="V4" s="70">
        <f t="shared" si="2"/>
        <v>0.0567</v>
      </c>
      <c r="W4" s="71">
        <f t="shared" si="2"/>
        <v>0.042</v>
      </c>
      <c r="X4" s="67">
        <f t="shared" si="2"/>
        <v>0.0358</v>
      </c>
    </row>
    <row r="5">
      <c r="A5" s="43">
        <v>3.0</v>
      </c>
      <c r="B5" s="11" t="s">
        <v>29</v>
      </c>
      <c r="C5" s="61">
        <v>0.062</v>
      </c>
      <c r="D5" s="61">
        <v>0.0616</v>
      </c>
      <c r="E5" s="61">
        <v>0.0607</v>
      </c>
      <c r="F5" s="61">
        <v>0.0596</v>
      </c>
      <c r="G5" s="61">
        <v>0.0598</v>
      </c>
      <c r="H5" s="61">
        <v>0.0582</v>
      </c>
      <c r="I5" s="61">
        <v>0.0548</v>
      </c>
      <c r="J5" s="61">
        <v>0.0533</v>
      </c>
      <c r="K5" s="62">
        <v>0.0519</v>
      </c>
      <c r="L5" s="63">
        <v>0.0544</v>
      </c>
      <c r="N5" s="64" t="s">
        <v>29</v>
      </c>
      <c r="O5" s="65">
        <f t="shared" ref="O5:X5" si="3">C5</f>
        <v>0.062</v>
      </c>
      <c r="P5" s="65">
        <f t="shared" si="3"/>
        <v>0.0616</v>
      </c>
      <c r="Q5" s="65">
        <f t="shared" si="3"/>
        <v>0.0607</v>
      </c>
      <c r="R5" s="65">
        <f t="shared" si="3"/>
        <v>0.0596</v>
      </c>
      <c r="S5" s="65">
        <f t="shared" si="3"/>
        <v>0.0598</v>
      </c>
      <c r="T5" s="65">
        <f t="shared" si="3"/>
        <v>0.0582</v>
      </c>
      <c r="U5" s="65">
        <f t="shared" si="3"/>
        <v>0.0548</v>
      </c>
      <c r="V5" s="70">
        <f t="shared" si="3"/>
        <v>0.0533</v>
      </c>
      <c r="W5" s="71">
        <f t="shared" si="3"/>
        <v>0.0519</v>
      </c>
      <c r="X5" s="67">
        <f t="shared" si="3"/>
        <v>0.0544</v>
      </c>
    </row>
    <row r="6">
      <c r="A6" s="43">
        <v>4.0</v>
      </c>
      <c r="B6" s="11" t="s">
        <v>30</v>
      </c>
      <c r="C6" s="61">
        <v>8.0E-4</v>
      </c>
      <c r="D6" s="61">
        <v>9.0E-4</v>
      </c>
      <c r="E6" s="61">
        <v>9.0E-4</v>
      </c>
      <c r="F6" s="61">
        <v>0.001</v>
      </c>
      <c r="G6" s="61">
        <v>0.0011</v>
      </c>
      <c r="H6" s="61">
        <v>0.0011</v>
      </c>
      <c r="I6" s="61">
        <v>0.001</v>
      </c>
      <c r="J6" s="61">
        <v>0.001</v>
      </c>
      <c r="K6" s="62">
        <v>0.001</v>
      </c>
      <c r="L6" s="63">
        <v>0.001</v>
      </c>
      <c r="N6" s="68" t="s">
        <v>30</v>
      </c>
      <c r="O6" s="69">
        <f t="shared" ref="O6:X6" si="4">C6</f>
        <v>0.0008</v>
      </c>
      <c r="P6" s="69">
        <f t="shared" si="4"/>
        <v>0.0009</v>
      </c>
      <c r="Q6" s="69">
        <f t="shared" si="4"/>
        <v>0.0009</v>
      </c>
      <c r="R6" s="69">
        <f t="shared" si="4"/>
        <v>0.001</v>
      </c>
      <c r="S6" s="69">
        <f t="shared" si="4"/>
        <v>0.0011</v>
      </c>
      <c r="T6" s="69">
        <f t="shared" si="4"/>
        <v>0.0011</v>
      </c>
      <c r="U6" s="69">
        <f t="shared" si="4"/>
        <v>0.001</v>
      </c>
      <c r="V6" s="70">
        <f t="shared" si="4"/>
        <v>0.001</v>
      </c>
      <c r="W6" s="71">
        <f t="shared" si="4"/>
        <v>0.001</v>
      </c>
      <c r="X6" s="67">
        <f t="shared" si="4"/>
        <v>0.001</v>
      </c>
    </row>
    <row r="7">
      <c r="A7" s="43">
        <v>5.0</v>
      </c>
      <c r="B7" s="11" t="s">
        <v>31</v>
      </c>
      <c r="C7" s="61">
        <v>0.0019</v>
      </c>
      <c r="D7" s="61">
        <v>0.0019</v>
      </c>
      <c r="E7" s="61">
        <v>0.002</v>
      </c>
      <c r="F7" s="61">
        <v>0.002</v>
      </c>
      <c r="G7" s="61">
        <v>0.002</v>
      </c>
      <c r="H7" s="61">
        <v>0.0019</v>
      </c>
      <c r="I7" s="61">
        <v>0.0018</v>
      </c>
      <c r="J7" s="61">
        <v>0.0017</v>
      </c>
      <c r="K7" s="62">
        <v>0.0018</v>
      </c>
      <c r="L7" s="63">
        <v>0.0017</v>
      </c>
      <c r="N7" s="64" t="s">
        <v>31</v>
      </c>
      <c r="O7" s="65">
        <f t="shared" ref="O7:X7" si="5">C7</f>
        <v>0.0019</v>
      </c>
      <c r="P7" s="65">
        <f t="shared" si="5"/>
        <v>0.0019</v>
      </c>
      <c r="Q7" s="65">
        <f t="shared" si="5"/>
        <v>0.002</v>
      </c>
      <c r="R7" s="65">
        <f t="shared" si="5"/>
        <v>0.002</v>
      </c>
      <c r="S7" s="65">
        <f t="shared" si="5"/>
        <v>0.002</v>
      </c>
      <c r="T7" s="65">
        <f t="shared" si="5"/>
        <v>0.0019</v>
      </c>
      <c r="U7" s="65">
        <f t="shared" si="5"/>
        <v>0.0018</v>
      </c>
      <c r="V7" s="70">
        <f t="shared" si="5"/>
        <v>0.0017</v>
      </c>
      <c r="W7" s="71">
        <f t="shared" si="5"/>
        <v>0.0018</v>
      </c>
      <c r="X7" s="67">
        <f t="shared" si="5"/>
        <v>0.0017</v>
      </c>
    </row>
    <row r="8">
      <c r="A8" s="43">
        <v>6.0</v>
      </c>
      <c r="B8" s="11" t="s">
        <v>32</v>
      </c>
      <c r="C8" s="61">
        <v>0.0494</v>
      </c>
      <c r="D8" s="61">
        <v>0.0502</v>
      </c>
      <c r="E8" s="61">
        <v>0.0513</v>
      </c>
      <c r="F8" s="61">
        <v>0.0528</v>
      </c>
      <c r="G8" s="61">
        <v>0.0527</v>
      </c>
      <c r="H8" s="61">
        <v>0.0516</v>
      </c>
      <c r="I8" s="61">
        <v>0.0489</v>
      </c>
      <c r="J8" s="61">
        <v>0.0495</v>
      </c>
      <c r="K8" s="62">
        <v>0.0489</v>
      </c>
      <c r="L8" s="63">
        <v>0.0473</v>
      </c>
      <c r="N8" s="68" t="s">
        <v>32</v>
      </c>
      <c r="O8" s="69">
        <f t="shared" ref="O8:X8" si="6">C8</f>
        <v>0.0494</v>
      </c>
      <c r="P8" s="69">
        <f t="shared" si="6"/>
        <v>0.0502</v>
      </c>
      <c r="Q8" s="69">
        <f t="shared" si="6"/>
        <v>0.0513</v>
      </c>
      <c r="R8" s="69">
        <f t="shared" si="6"/>
        <v>0.0528</v>
      </c>
      <c r="S8" s="69">
        <f t="shared" si="6"/>
        <v>0.0527</v>
      </c>
      <c r="T8" s="69">
        <f t="shared" si="6"/>
        <v>0.0516</v>
      </c>
      <c r="U8" s="69">
        <f t="shared" si="6"/>
        <v>0.0489</v>
      </c>
      <c r="V8" s="70">
        <f t="shared" si="6"/>
        <v>0.0495</v>
      </c>
      <c r="W8" s="71">
        <f t="shared" si="6"/>
        <v>0.0489</v>
      </c>
      <c r="X8" s="67">
        <f t="shared" si="6"/>
        <v>0.0473</v>
      </c>
    </row>
    <row r="9">
      <c r="A9" s="43">
        <v>7.0</v>
      </c>
      <c r="B9" s="11" t="s">
        <v>33</v>
      </c>
      <c r="C9" s="61">
        <v>0.1387</v>
      </c>
      <c r="D9" s="61">
        <v>0.1433</v>
      </c>
      <c r="E9" s="61">
        <v>0.1484</v>
      </c>
      <c r="F9" s="61">
        <v>0.1508</v>
      </c>
      <c r="G9" s="61">
        <v>0.1446</v>
      </c>
      <c r="H9" s="61">
        <v>0.144</v>
      </c>
      <c r="I9" s="61">
        <v>0.1402</v>
      </c>
      <c r="J9" s="61">
        <v>0.141</v>
      </c>
      <c r="K9" s="62">
        <v>0.138</v>
      </c>
      <c r="L9" s="63">
        <v>0.1346</v>
      </c>
      <c r="N9" s="64" t="s">
        <v>33</v>
      </c>
      <c r="O9" s="65">
        <f t="shared" ref="O9:X9" si="7">C9</f>
        <v>0.1387</v>
      </c>
      <c r="P9" s="65">
        <f t="shared" si="7"/>
        <v>0.1433</v>
      </c>
      <c r="Q9" s="65">
        <f t="shared" si="7"/>
        <v>0.1484</v>
      </c>
      <c r="R9" s="65">
        <f t="shared" si="7"/>
        <v>0.1508</v>
      </c>
      <c r="S9" s="65">
        <f t="shared" si="7"/>
        <v>0.1446</v>
      </c>
      <c r="T9" s="65">
        <f t="shared" si="7"/>
        <v>0.144</v>
      </c>
      <c r="U9" s="65">
        <f t="shared" si="7"/>
        <v>0.1402</v>
      </c>
      <c r="V9" s="70">
        <f t="shared" si="7"/>
        <v>0.141</v>
      </c>
      <c r="W9" s="71">
        <f t="shared" si="7"/>
        <v>0.138</v>
      </c>
      <c r="X9" s="67">
        <f t="shared" si="7"/>
        <v>0.1346</v>
      </c>
    </row>
    <row r="10">
      <c r="A10" s="43">
        <v>8.0</v>
      </c>
      <c r="B10" s="11" t="s">
        <v>34</v>
      </c>
      <c r="C10" s="61">
        <v>0.0793</v>
      </c>
      <c r="D10" s="61">
        <v>0.0803</v>
      </c>
      <c r="E10" s="61">
        <v>0.0815</v>
      </c>
      <c r="F10" s="61">
        <v>0.0839</v>
      </c>
      <c r="G10" s="61">
        <v>0.0822</v>
      </c>
      <c r="H10" s="61">
        <v>0.0792</v>
      </c>
      <c r="I10" s="61">
        <v>0.0915</v>
      </c>
      <c r="J10" s="61">
        <v>0.1013</v>
      </c>
      <c r="K10" s="62">
        <v>0.0964</v>
      </c>
      <c r="L10" s="63">
        <v>0.0929</v>
      </c>
      <c r="N10" s="68" t="s">
        <v>34</v>
      </c>
      <c r="O10" s="69">
        <f t="shared" ref="O10:X10" si="8">C10</f>
        <v>0.0793</v>
      </c>
      <c r="P10" s="69">
        <f t="shared" si="8"/>
        <v>0.0803</v>
      </c>
      <c r="Q10" s="69">
        <f t="shared" si="8"/>
        <v>0.0815</v>
      </c>
      <c r="R10" s="69">
        <f t="shared" si="8"/>
        <v>0.0839</v>
      </c>
      <c r="S10" s="69">
        <f t="shared" si="8"/>
        <v>0.0822</v>
      </c>
      <c r="T10" s="69">
        <f t="shared" si="8"/>
        <v>0.0792</v>
      </c>
      <c r="U10" s="69">
        <f t="shared" si="8"/>
        <v>0.0915</v>
      </c>
      <c r="V10" s="70">
        <f t="shared" si="8"/>
        <v>0.1013</v>
      </c>
      <c r="W10" s="71">
        <f t="shared" si="8"/>
        <v>0.0964</v>
      </c>
      <c r="X10" s="67">
        <f t="shared" si="8"/>
        <v>0.0929</v>
      </c>
    </row>
    <row r="11">
      <c r="A11" s="43">
        <v>9.0</v>
      </c>
      <c r="B11" s="11" t="s">
        <v>35</v>
      </c>
      <c r="C11" s="61">
        <v>0.016</v>
      </c>
      <c r="D11" s="61">
        <v>0.0168</v>
      </c>
      <c r="E11" s="61">
        <v>0.0173</v>
      </c>
      <c r="F11" s="61">
        <v>0.0183</v>
      </c>
      <c r="G11" s="61">
        <v>0.0182</v>
      </c>
      <c r="H11" s="61">
        <v>0.0173</v>
      </c>
      <c r="I11" s="61">
        <v>0.0168</v>
      </c>
      <c r="J11" s="61">
        <v>0.0175</v>
      </c>
      <c r="K11" s="62">
        <v>0.0182</v>
      </c>
      <c r="L11" s="63">
        <v>0.0193</v>
      </c>
      <c r="N11" s="64" t="s">
        <v>35</v>
      </c>
      <c r="O11" s="65">
        <f t="shared" ref="O11:X11" si="9">C11</f>
        <v>0.016</v>
      </c>
      <c r="P11" s="65">
        <f t="shared" si="9"/>
        <v>0.0168</v>
      </c>
      <c r="Q11" s="65">
        <f t="shared" si="9"/>
        <v>0.0173</v>
      </c>
      <c r="R11" s="65">
        <f t="shared" si="9"/>
        <v>0.0183</v>
      </c>
      <c r="S11" s="65">
        <f t="shared" si="9"/>
        <v>0.0182</v>
      </c>
      <c r="T11" s="65">
        <f t="shared" si="9"/>
        <v>0.0173</v>
      </c>
      <c r="U11" s="65">
        <f t="shared" si="9"/>
        <v>0.0168</v>
      </c>
      <c r="V11" s="70">
        <f t="shared" si="9"/>
        <v>0.0175</v>
      </c>
      <c r="W11" s="71">
        <f t="shared" si="9"/>
        <v>0.0182</v>
      </c>
      <c r="X11" s="67">
        <f t="shared" si="9"/>
        <v>0.0193</v>
      </c>
    </row>
    <row r="12">
      <c r="A12" s="43">
        <v>10.0</v>
      </c>
      <c r="B12" s="11" t="s">
        <v>36</v>
      </c>
      <c r="C12" s="61">
        <v>0.0349</v>
      </c>
      <c r="D12" s="61">
        <v>0.0356</v>
      </c>
      <c r="E12" s="61">
        <v>0.036</v>
      </c>
      <c r="F12" s="61">
        <v>0.0368</v>
      </c>
      <c r="G12" s="61">
        <v>0.038</v>
      </c>
      <c r="H12" s="61">
        <v>0.0377</v>
      </c>
      <c r="I12" s="61">
        <v>0.0368</v>
      </c>
      <c r="J12" s="61">
        <v>0.0384</v>
      </c>
      <c r="K12" s="62">
        <v>0.0395</v>
      </c>
      <c r="L12" s="63">
        <v>0.0403</v>
      </c>
      <c r="N12" s="68" t="s">
        <v>36</v>
      </c>
      <c r="O12" s="69">
        <f t="shared" ref="O12:X12" si="10">C12</f>
        <v>0.0349</v>
      </c>
      <c r="P12" s="69">
        <f t="shared" si="10"/>
        <v>0.0356</v>
      </c>
      <c r="Q12" s="69">
        <f t="shared" si="10"/>
        <v>0.036</v>
      </c>
      <c r="R12" s="69">
        <f t="shared" si="10"/>
        <v>0.0368</v>
      </c>
      <c r="S12" s="69">
        <f t="shared" si="10"/>
        <v>0.038</v>
      </c>
      <c r="T12" s="69">
        <f t="shared" si="10"/>
        <v>0.0377</v>
      </c>
      <c r="U12" s="69">
        <f t="shared" si="10"/>
        <v>0.0368</v>
      </c>
      <c r="V12" s="70">
        <f t="shared" si="10"/>
        <v>0.0384</v>
      </c>
      <c r="W12" s="71">
        <f t="shared" si="10"/>
        <v>0.0395</v>
      </c>
      <c r="X12" s="67">
        <f t="shared" si="10"/>
        <v>0.0403</v>
      </c>
    </row>
    <row r="13">
      <c r="A13" s="43">
        <v>11.0</v>
      </c>
      <c r="B13" s="11" t="s">
        <v>37</v>
      </c>
      <c r="C13" s="61">
        <v>0.0351</v>
      </c>
      <c r="D13" s="61">
        <v>0.0335</v>
      </c>
      <c r="E13" s="61">
        <v>0.0316</v>
      </c>
      <c r="F13" s="61">
        <v>0.0297</v>
      </c>
      <c r="G13" s="61">
        <v>0.0336</v>
      </c>
      <c r="H13" s="61">
        <v>0.0347</v>
      </c>
      <c r="I13" s="61">
        <v>0.0319</v>
      </c>
      <c r="J13" s="61">
        <v>0.0289</v>
      </c>
      <c r="K13" s="62">
        <v>0.0286</v>
      </c>
      <c r="L13" s="63">
        <v>0.0298</v>
      </c>
      <c r="N13" s="64" t="s">
        <v>37</v>
      </c>
      <c r="O13" s="65">
        <f t="shared" ref="O13:X13" si="11">C13</f>
        <v>0.0351</v>
      </c>
      <c r="P13" s="65">
        <f t="shared" si="11"/>
        <v>0.0335</v>
      </c>
      <c r="Q13" s="65">
        <f t="shared" si="11"/>
        <v>0.0316</v>
      </c>
      <c r="R13" s="65">
        <f t="shared" si="11"/>
        <v>0.0297</v>
      </c>
      <c r="S13" s="65">
        <f t="shared" si="11"/>
        <v>0.0336</v>
      </c>
      <c r="T13" s="65">
        <f t="shared" si="11"/>
        <v>0.0347</v>
      </c>
      <c r="U13" s="65">
        <f t="shared" si="11"/>
        <v>0.0319</v>
      </c>
      <c r="V13" s="70">
        <f t="shared" si="11"/>
        <v>0.0289</v>
      </c>
      <c r="W13" s="71">
        <f t="shared" si="11"/>
        <v>0.0286</v>
      </c>
      <c r="X13" s="67">
        <f t="shared" si="11"/>
        <v>0.0298</v>
      </c>
    </row>
    <row r="14">
      <c r="A14" s="43">
        <v>12.0</v>
      </c>
      <c r="B14" s="11" t="s">
        <v>38</v>
      </c>
      <c r="C14" s="61">
        <v>0.0397</v>
      </c>
      <c r="D14" s="61">
        <v>0.0393</v>
      </c>
      <c r="E14" s="61">
        <v>0.0386</v>
      </c>
      <c r="F14" s="61">
        <v>0.0382</v>
      </c>
      <c r="G14" s="61">
        <v>0.0381</v>
      </c>
      <c r="H14" s="61">
        <v>0.0357</v>
      </c>
      <c r="I14" s="61">
        <v>0.0333</v>
      </c>
      <c r="J14" s="61">
        <v>0.0335</v>
      </c>
      <c r="K14" s="62">
        <v>0.0328</v>
      </c>
      <c r="L14" s="63">
        <v>0.0322</v>
      </c>
      <c r="N14" s="68" t="s">
        <v>38</v>
      </c>
      <c r="O14" s="69">
        <f t="shared" ref="O14:X14" si="12">C14</f>
        <v>0.0397</v>
      </c>
      <c r="P14" s="69">
        <f t="shared" si="12"/>
        <v>0.0393</v>
      </c>
      <c r="Q14" s="69">
        <f t="shared" si="12"/>
        <v>0.0386</v>
      </c>
      <c r="R14" s="69">
        <f t="shared" si="12"/>
        <v>0.0382</v>
      </c>
      <c r="S14" s="69">
        <f t="shared" si="12"/>
        <v>0.0381</v>
      </c>
      <c r="T14" s="69">
        <f t="shared" si="12"/>
        <v>0.0357</v>
      </c>
      <c r="U14" s="69">
        <f t="shared" si="12"/>
        <v>0.0333</v>
      </c>
      <c r="V14" s="70">
        <f t="shared" si="12"/>
        <v>0.0335</v>
      </c>
      <c r="W14" s="71">
        <f t="shared" si="12"/>
        <v>0.0328</v>
      </c>
      <c r="X14" s="67">
        <f t="shared" si="12"/>
        <v>0.0322</v>
      </c>
    </row>
    <row r="15">
      <c r="A15" s="43">
        <v>13.0</v>
      </c>
      <c r="B15" s="11" t="s">
        <v>39</v>
      </c>
      <c r="C15" s="61">
        <v>0.0216</v>
      </c>
      <c r="D15" s="61">
        <v>0.0221</v>
      </c>
      <c r="E15" s="61">
        <v>0.0223</v>
      </c>
      <c r="F15" s="61">
        <v>0.0226</v>
      </c>
      <c r="G15" s="61">
        <v>0.0218</v>
      </c>
      <c r="H15" s="61">
        <v>0.0209</v>
      </c>
      <c r="I15" s="61">
        <v>0.0215</v>
      </c>
      <c r="J15" s="61">
        <v>0.0224</v>
      </c>
      <c r="K15" s="62">
        <v>0.0233</v>
      </c>
      <c r="L15" s="63">
        <v>0.0239</v>
      </c>
      <c r="N15" s="64" t="s">
        <v>39</v>
      </c>
      <c r="O15" s="65">
        <f t="shared" ref="O15:X15" si="13">C15</f>
        <v>0.0216</v>
      </c>
      <c r="P15" s="65">
        <f t="shared" si="13"/>
        <v>0.0221</v>
      </c>
      <c r="Q15" s="65">
        <f t="shared" si="13"/>
        <v>0.0223</v>
      </c>
      <c r="R15" s="65">
        <f t="shared" si="13"/>
        <v>0.0226</v>
      </c>
      <c r="S15" s="65">
        <f t="shared" si="13"/>
        <v>0.0218</v>
      </c>
      <c r="T15" s="65">
        <f t="shared" si="13"/>
        <v>0.0209</v>
      </c>
      <c r="U15" s="65">
        <f t="shared" si="13"/>
        <v>0.0215</v>
      </c>
      <c r="V15" s="70">
        <f t="shared" si="13"/>
        <v>0.0224</v>
      </c>
      <c r="W15" s="71">
        <f t="shared" si="13"/>
        <v>0.0233</v>
      </c>
      <c r="X15" s="67">
        <f t="shared" si="13"/>
        <v>0.0239</v>
      </c>
    </row>
    <row r="16">
      <c r="A16" s="43">
        <v>14.0</v>
      </c>
      <c r="B16" s="11" t="s">
        <v>40</v>
      </c>
      <c r="C16" s="61">
        <v>0.0966</v>
      </c>
      <c r="D16" s="61">
        <v>0.0983</v>
      </c>
      <c r="E16" s="61">
        <v>0.1001</v>
      </c>
      <c r="F16" s="61">
        <v>0.1004</v>
      </c>
      <c r="G16" s="61">
        <v>0.1013</v>
      </c>
      <c r="H16" s="61">
        <v>0.0963</v>
      </c>
      <c r="I16" s="61">
        <v>0.0853</v>
      </c>
      <c r="J16" s="61">
        <v>0.0854</v>
      </c>
      <c r="K16" s="62">
        <v>0.088</v>
      </c>
      <c r="L16" s="63">
        <v>0.0855</v>
      </c>
      <c r="N16" s="68" t="s">
        <v>40</v>
      </c>
      <c r="O16" s="69">
        <f t="shared" ref="O16:X16" si="14">C16</f>
        <v>0.0966</v>
      </c>
      <c r="P16" s="69">
        <f t="shared" si="14"/>
        <v>0.0983</v>
      </c>
      <c r="Q16" s="69">
        <f t="shared" si="14"/>
        <v>0.1001</v>
      </c>
      <c r="R16" s="69">
        <f t="shared" si="14"/>
        <v>0.1004</v>
      </c>
      <c r="S16" s="69">
        <f t="shared" si="14"/>
        <v>0.1013</v>
      </c>
      <c r="T16" s="69">
        <f t="shared" si="14"/>
        <v>0.0963</v>
      </c>
      <c r="U16" s="69">
        <f t="shared" si="14"/>
        <v>0.0853</v>
      </c>
      <c r="V16" s="70">
        <f t="shared" si="14"/>
        <v>0.0854</v>
      </c>
      <c r="W16" s="71">
        <f t="shared" si="14"/>
        <v>0.088</v>
      </c>
      <c r="X16" s="67">
        <f t="shared" si="14"/>
        <v>0.0855</v>
      </c>
    </row>
    <row r="17">
      <c r="A17" s="43">
        <v>15.0</v>
      </c>
      <c r="B17" s="11" t="s">
        <v>41</v>
      </c>
      <c r="C17" s="61">
        <v>0.0646</v>
      </c>
      <c r="D17" s="61">
        <v>0.0637</v>
      </c>
      <c r="E17" s="61">
        <v>0.0625</v>
      </c>
      <c r="F17" s="61">
        <v>0.062</v>
      </c>
      <c r="G17" s="61">
        <v>0.0624</v>
      </c>
      <c r="H17" s="61">
        <v>0.06</v>
      </c>
      <c r="I17" s="61">
        <v>0.0576</v>
      </c>
      <c r="J17" s="61">
        <v>0.0579</v>
      </c>
      <c r="K17" s="62">
        <v>0.0613</v>
      </c>
      <c r="L17" s="63">
        <v>0.0628</v>
      </c>
      <c r="N17" s="64" t="s">
        <v>41</v>
      </c>
      <c r="O17" s="65">
        <f t="shared" ref="O17:X17" si="15">C17</f>
        <v>0.0646</v>
      </c>
      <c r="P17" s="65">
        <f t="shared" si="15"/>
        <v>0.0637</v>
      </c>
      <c r="Q17" s="65">
        <f t="shared" si="15"/>
        <v>0.0625</v>
      </c>
      <c r="R17" s="65">
        <f t="shared" si="15"/>
        <v>0.062</v>
      </c>
      <c r="S17" s="65">
        <f t="shared" si="15"/>
        <v>0.0624</v>
      </c>
      <c r="T17" s="65">
        <f t="shared" si="15"/>
        <v>0.06</v>
      </c>
      <c r="U17" s="65">
        <f t="shared" si="15"/>
        <v>0.0576</v>
      </c>
      <c r="V17" s="70">
        <f t="shared" si="15"/>
        <v>0.0579</v>
      </c>
      <c r="W17" s="71">
        <f t="shared" si="15"/>
        <v>0.0613</v>
      </c>
      <c r="X17" s="67">
        <f t="shared" si="15"/>
        <v>0.0628</v>
      </c>
    </row>
    <row r="18">
      <c r="A18" s="43">
        <v>16.0</v>
      </c>
      <c r="B18" s="11" t="s">
        <v>42</v>
      </c>
      <c r="C18" s="61">
        <v>0.0159</v>
      </c>
      <c r="D18" s="61">
        <v>0.0165</v>
      </c>
      <c r="E18" s="61">
        <v>0.0171</v>
      </c>
      <c r="F18" s="61">
        <v>0.018</v>
      </c>
      <c r="G18" s="61">
        <v>0.0191</v>
      </c>
      <c r="H18" s="61">
        <v>0.02</v>
      </c>
      <c r="I18" s="61">
        <v>0.0187</v>
      </c>
      <c r="J18" s="61">
        <v>0.0198</v>
      </c>
      <c r="K18" s="62">
        <v>0.0207</v>
      </c>
      <c r="L18" s="63">
        <v>0.0211</v>
      </c>
      <c r="N18" s="68" t="s">
        <v>42</v>
      </c>
      <c r="O18" s="69">
        <f t="shared" ref="O18:X18" si="16">C18</f>
        <v>0.0159</v>
      </c>
      <c r="P18" s="69">
        <f t="shared" si="16"/>
        <v>0.0165</v>
      </c>
      <c r="Q18" s="69">
        <f t="shared" si="16"/>
        <v>0.0171</v>
      </c>
      <c r="R18" s="69">
        <f t="shared" si="16"/>
        <v>0.018</v>
      </c>
      <c r="S18" s="69">
        <f t="shared" si="16"/>
        <v>0.0191</v>
      </c>
      <c r="T18" s="69">
        <f t="shared" si="16"/>
        <v>0.02</v>
      </c>
      <c r="U18" s="69">
        <f t="shared" si="16"/>
        <v>0.0187</v>
      </c>
      <c r="V18" s="70">
        <f t="shared" si="16"/>
        <v>0.0198</v>
      </c>
      <c r="W18" s="71">
        <f t="shared" si="16"/>
        <v>0.0207</v>
      </c>
      <c r="X18" s="67">
        <f t="shared" si="16"/>
        <v>0.0211</v>
      </c>
    </row>
    <row r="19">
      <c r="A19" s="43">
        <v>17.0</v>
      </c>
      <c r="B19" s="11" t="s">
        <v>43</v>
      </c>
      <c r="C19" s="61">
        <v>0.0074</v>
      </c>
      <c r="D19" s="61">
        <v>0.0081</v>
      </c>
      <c r="E19" s="61">
        <v>0.0084</v>
      </c>
      <c r="F19" s="61">
        <v>0.0088</v>
      </c>
      <c r="G19" s="61">
        <v>0.0087</v>
      </c>
      <c r="H19" s="61">
        <v>0.0085</v>
      </c>
      <c r="I19" s="61">
        <v>0.0084</v>
      </c>
      <c r="J19" s="61">
        <v>0.0089</v>
      </c>
      <c r="K19" s="62">
        <v>0.0094</v>
      </c>
      <c r="L19" s="63">
        <v>0.0099</v>
      </c>
      <c r="N19" s="64" t="s">
        <v>43</v>
      </c>
      <c r="O19" s="65">
        <f t="shared" ref="O19:X19" si="17">C19</f>
        <v>0.0074</v>
      </c>
      <c r="P19" s="65">
        <f t="shared" si="17"/>
        <v>0.0081</v>
      </c>
      <c r="Q19" s="65">
        <f t="shared" si="17"/>
        <v>0.0084</v>
      </c>
      <c r="R19" s="65">
        <f t="shared" si="17"/>
        <v>0.0088</v>
      </c>
      <c r="S19" s="65">
        <f t="shared" si="17"/>
        <v>0.0087</v>
      </c>
      <c r="T19" s="65">
        <f t="shared" si="17"/>
        <v>0.0085</v>
      </c>
      <c r="U19" s="65">
        <f t="shared" si="17"/>
        <v>0.0084</v>
      </c>
      <c r="V19" s="70">
        <f t="shared" si="17"/>
        <v>0.0089</v>
      </c>
      <c r="W19" s="71">
        <f t="shared" si="17"/>
        <v>0.0094</v>
      </c>
      <c r="X19" s="67">
        <f t="shared" si="17"/>
        <v>0.0099</v>
      </c>
    </row>
    <row r="20">
      <c r="A20" s="43" t="s">
        <v>44</v>
      </c>
      <c r="B20" s="11" t="s">
        <v>45</v>
      </c>
      <c r="C20" s="72">
        <v>1.0</v>
      </c>
      <c r="D20" s="72">
        <v>1.0</v>
      </c>
      <c r="E20" s="72">
        <v>1.0</v>
      </c>
      <c r="F20" s="72">
        <v>1.0</v>
      </c>
      <c r="G20" s="72">
        <v>1.0</v>
      </c>
      <c r="H20" s="72">
        <v>1.0</v>
      </c>
      <c r="I20" s="72">
        <f t="shared" ref="I20:J20" si="18">SUM(I3:I19)</f>
        <v>0.9999</v>
      </c>
      <c r="J20" s="72">
        <f t="shared" si="18"/>
        <v>0.9998</v>
      </c>
      <c r="K20" s="73">
        <v>1.0</v>
      </c>
      <c r="L20" s="74">
        <v>1.0</v>
      </c>
      <c r="N20" s="75" t="s">
        <v>45</v>
      </c>
      <c r="O20" s="76">
        <v>1.0</v>
      </c>
      <c r="P20" s="76">
        <v>1.0</v>
      </c>
      <c r="Q20" s="76">
        <v>1.0</v>
      </c>
      <c r="R20" s="76">
        <v>1.0</v>
      </c>
      <c r="S20" s="76">
        <v>1.0</v>
      </c>
      <c r="T20" s="76">
        <v>1.0</v>
      </c>
      <c r="U20" s="76">
        <v>1.0</v>
      </c>
      <c r="V20" s="70">
        <f t="shared" ref="V20:X20" si="19">J20</f>
        <v>0.9998</v>
      </c>
      <c r="W20" s="71">
        <f t="shared" si="19"/>
        <v>1</v>
      </c>
      <c r="X20" s="67">
        <f t="shared" si="19"/>
        <v>1</v>
      </c>
    </row>
    <row r="21" ht="15.75" customHeight="1">
      <c r="A21" s="43" t="s">
        <v>46</v>
      </c>
      <c r="B21" s="11" t="s">
        <v>47</v>
      </c>
      <c r="C21" s="11">
        <v>5.28</v>
      </c>
      <c r="D21" s="11">
        <v>4.98</v>
      </c>
      <c r="E21" s="11">
        <v>4.97</v>
      </c>
      <c r="F21" s="11">
        <v>4.94</v>
      </c>
      <c r="G21" s="11">
        <v>-0.02</v>
      </c>
      <c r="H21" s="11">
        <v>3.27</v>
      </c>
      <c r="I21" s="11">
        <v>4.31</v>
      </c>
      <c r="J21" s="11">
        <v>4.26</v>
      </c>
      <c r="K21" s="77">
        <v>4.62</v>
      </c>
      <c r="L21" s="78">
        <v>4.8</v>
      </c>
    </row>
    <row r="22" ht="15.75" customHeight="1">
      <c r="A22" s="49"/>
      <c r="L22" s="50">
        <v>111.83</v>
      </c>
      <c r="N22" s="79"/>
      <c r="O22" s="80">
        <v>2016.0</v>
      </c>
      <c r="P22" s="80">
        <v>2017.0</v>
      </c>
      <c r="Q22" s="80">
        <v>2018.0</v>
      </c>
      <c r="R22" s="80">
        <v>2019.0</v>
      </c>
      <c r="S22" s="80">
        <v>2020.0</v>
      </c>
      <c r="T22" s="80">
        <v>2021.0</v>
      </c>
      <c r="U22" s="6">
        <v>2022.0</v>
      </c>
      <c r="V22" s="81">
        <v>2023.0</v>
      </c>
      <c r="W22" s="82">
        <v>2024.0</v>
      </c>
      <c r="X22" s="83">
        <v>2025.0</v>
      </c>
    </row>
    <row r="23" ht="15.75" customHeight="1">
      <c r="A23" s="49"/>
      <c r="N23" s="79" t="s">
        <v>47</v>
      </c>
      <c r="O23" s="84">
        <f t="shared" ref="O23:U23" si="20">C21</f>
        <v>5.28</v>
      </c>
      <c r="P23" s="84">
        <f t="shared" si="20"/>
        <v>4.98</v>
      </c>
      <c r="Q23" s="84">
        <f t="shared" si="20"/>
        <v>4.97</v>
      </c>
      <c r="R23" s="84">
        <f t="shared" si="20"/>
        <v>4.94</v>
      </c>
      <c r="S23" s="84">
        <f t="shared" si="20"/>
        <v>-0.02</v>
      </c>
      <c r="T23" s="84">
        <f t="shared" si="20"/>
        <v>3.27</v>
      </c>
      <c r="U23" s="84">
        <f t="shared" si="20"/>
        <v>4.31</v>
      </c>
      <c r="V23" s="81">
        <v>4.26</v>
      </c>
      <c r="W23" s="85">
        <f t="shared" ref="W23:X23" si="21">K21</f>
        <v>4.62</v>
      </c>
      <c r="X23" s="85">
        <f t="shared" si="21"/>
        <v>4.8</v>
      </c>
    </row>
    <row r="24" ht="15.75" customHeight="1">
      <c r="A24" s="49"/>
    </row>
    <row r="25" ht="15.75" customHeight="1">
      <c r="A25" s="49"/>
    </row>
    <row r="26" ht="15.75" customHeight="1">
      <c r="A26" s="49"/>
    </row>
    <row r="27" ht="15.75" customHeight="1">
      <c r="A27" s="49"/>
    </row>
    <row r="28" ht="15.75" customHeight="1">
      <c r="A28" s="49"/>
    </row>
    <row r="29" ht="15.75" customHeight="1">
      <c r="A29" s="49"/>
    </row>
    <row r="30" ht="15.75" customHeight="1">
      <c r="A30" s="49"/>
    </row>
    <row r="31" ht="15.75" customHeight="1">
      <c r="A31" s="49"/>
    </row>
    <row r="32" ht="15.75" customHeight="1">
      <c r="A32" s="49"/>
    </row>
    <row r="33" ht="15.75" customHeight="1">
      <c r="A33" s="49"/>
    </row>
    <row r="34" ht="15.75" customHeight="1">
      <c r="A34" s="49"/>
    </row>
    <row r="35" ht="15.75" customHeight="1">
      <c r="A35" s="49"/>
    </row>
    <row r="36" ht="15.75" customHeight="1">
      <c r="A36" s="49"/>
    </row>
    <row r="37" ht="15.75" customHeight="1">
      <c r="A37" s="49"/>
    </row>
    <row r="38" ht="15.75" customHeight="1">
      <c r="A38" s="49"/>
    </row>
    <row r="39" ht="15.75" customHeight="1">
      <c r="A39" s="49"/>
    </row>
    <row r="40" ht="15.75" customHeight="1">
      <c r="A40" s="49"/>
    </row>
    <row r="41" ht="15.75" customHeight="1">
      <c r="A41" s="49"/>
    </row>
    <row r="42" ht="15.75" customHeight="1">
      <c r="A42" s="49"/>
    </row>
    <row r="43" ht="15.75" customHeight="1">
      <c r="A43" s="49"/>
    </row>
    <row r="44" ht="15.75" customHeight="1">
      <c r="A44" s="49"/>
    </row>
    <row r="45" ht="15.75" customHeight="1">
      <c r="A45" s="49"/>
    </row>
    <row r="46" ht="15.75" customHeight="1">
      <c r="A46" s="49"/>
    </row>
    <row r="47" ht="15.75" customHeight="1">
      <c r="A47" s="49"/>
    </row>
    <row r="48" ht="15.75" customHeight="1">
      <c r="A48" s="49"/>
    </row>
    <row r="49" ht="15.75" customHeight="1">
      <c r="A49" s="49"/>
    </row>
    <row r="50" ht="15.75" customHeight="1">
      <c r="A50" s="49"/>
    </row>
    <row r="51" ht="15.75" customHeight="1">
      <c r="A51" s="49"/>
    </row>
    <row r="52" ht="15.75" customHeight="1">
      <c r="A52" s="49"/>
    </row>
    <row r="53" ht="15.75" customHeight="1">
      <c r="A53" s="49"/>
    </row>
    <row r="54" ht="15.75" customHeight="1">
      <c r="A54" s="49"/>
    </row>
    <row r="55" ht="15.75" customHeight="1">
      <c r="A55" s="49"/>
    </row>
    <row r="56" ht="15.75" customHeight="1">
      <c r="A56" s="49"/>
    </row>
    <row r="57" ht="15.75" customHeight="1">
      <c r="A57" s="49"/>
    </row>
    <row r="58" ht="15.75" customHeight="1">
      <c r="A58" s="49"/>
    </row>
    <row r="59" ht="15.75" customHeight="1">
      <c r="A59" s="49"/>
    </row>
    <row r="60" ht="15.75" customHeight="1">
      <c r="A60" s="49"/>
    </row>
    <row r="61" ht="15.75" customHeight="1">
      <c r="A61" s="49"/>
    </row>
    <row r="62" ht="15.75" customHeight="1">
      <c r="A62" s="49"/>
    </row>
    <row r="63" ht="15.75" customHeight="1">
      <c r="A63" s="49"/>
    </row>
    <row r="64" ht="15.75" customHeight="1">
      <c r="A64" s="49"/>
    </row>
    <row r="65" ht="15.75" customHeight="1">
      <c r="A65" s="49"/>
    </row>
    <row r="66" ht="15.75" customHeight="1">
      <c r="A66" s="49"/>
    </row>
    <row r="67" ht="15.75" customHeight="1">
      <c r="A67" s="49"/>
    </row>
    <row r="68" ht="15.75" customHeight="1">
      <c r="A68" s="49"/>
    </row>
    <row r="69" ht="15.75" customHeight="1">
      <c r="A69" s="49"/>
    </row>
    <row r="70" ht="15.75" customHeight="1">
      <c r="A70" s="49"/>
    </row>
    <row r="71" ht="15.75" customHeight="1">
      <c r="A71" s="49"/>
    </row>
    <row r="72" ht="15.75" customHeight="1">
      <c r="A72" s="49"/>
    </row>
    <row r="73" ht="15.75" customHeight="1">
      <c r="A73" s="49"/>
    </row>
    <row r="74" ht="15.75" customHeight="1">
      <c r="A74" s="49"/>
    </row>
    <row r="75" ht="15.75" customHeight="1">
      <c r="A75" s="49"/>
    </row>
    <row r="76" ht="15.75" customHeight="1">
      <c r="A76" s="49"/>
    </row>
    <row r="77" ht="15.75" customHeight="1">
      <c r="A77" s="49"/>
    </row>
    <row r="78" ht="15.75" customHeight="1">
      <c r="A78" s="49"/>
    </row>
    <row r="79" ht="15.75" customHeight="1">
      <c r="A79" s="49"/>
    </row>
    <row r="80" ht="15.75" customHeight="1">
      <c r="A80" s="49"/>
    </row>
    <row r="81" ht="15.75" customHeight="1">
      <c r="A81" s="49"/>
    </row>
    <row r="82" ht="15.75" customHeight="1">
      <c r="A82" s="49"/>
    </row>
    <row r="83" ht="15.75" customHeight="1">
      <c r="A83" s="49"/>
    </row>
    <row r="84" ht="15.75" customHeight="1">
      <c r="A84" s="49"/>
    </row>
    <row r="85" ht="15.75" customHeight="1">
      <c r="A85" s="49"/>
    </row>
    <row r="86" ht="15.75" customHeight="1">
      <c r="A86" s="49"/>
    </row>
    <row r="87" ht="15.75" customHeight="1">
      <c r="A87" s="49"/>
    </row>
    <row r="88" ht="15.75" customHeight="1">
      <c r="A88" s="49"/>
    </row>
    <row r="89" ht="15.75" customHeight="1">
      <c r="A89" s="49"/>
    </row>
    <row r="90" ht="15.75" customHeight="1">
      <c r="A90" s="49"/>
    </row>
    <row r="91" ht="15.75" customHeight="1">
      <c r="A91" s="49"/>
    </row>
    <row r="92" ht="15.75" customHeight="1">
      <c r="A92" s="49"/>
    </row>
    <row r="93" ht="15.75" customHeight="1">
      <c r="A93" s="49"/>
    </row>
    <row r="94" ht="15.75" customHeight="1">
      <c r="A94" s="49"/>
    </row>
    <row r="95" ht="15.75" customHeight="1">
      <c r="A95" s="49"/>
    </row>
    <row r="96" ht="15.75" customHeight="1">
      <c r="A96" s="49"/>
    </row>
    <row r="97" ht="15.75" customHeight="1">
      <c r="A97" s="49"/>
    </row>
    <row r="98" ht="15.75" customHeight="1">
      <c r="A98" s="49"/>
    </row>
    <row r="99" ht="15.75" customHeight="1">
      <c r="A99" s="49"/>
    </row>
    <row r="100" ht="15.75" customHeight="1">
      <c r="A100" s="49"/>
    </row>
    <row r="101" ht="15.75" customHeight="1">
      <c r="A101" s="49"/>
    </row>
    <row r="102" ht="15.75" customHeight="1">
      <c r="A102" s="49"/>
    </row>
    <row r="103" ht="15.75" customHeight="1">
      <c r="A103" s="49"/>
    </row>
    <row r="104" ht="15.75" customHeight="1">
      <c r="A104" s="49"/>
    </row>
    <row r="105" ht="15.75" customHeight="1">
      <c r="A105" s="49"/>
    </row>
    <row r="106" ht="15.75" customHeight="1">
      <c r="A106" s="49"/>
    </row>
    <row r="107" ht="15.75" customHeight="1">
      <c r="A107" s="49"/>
    </row>
    <row r="108" ht="15.75" customHeight="1">
      <c r="A108" s="49"/>
    </row>
    <row r="109" ht="15.75" customHeight="1">
      <c r="A109" s="49"/>
    </row>
    <row r="110" ht="15.75" customHeight="1">
      <c r="A110" s="49"/>
    </row>
    <row r="111" ht="15.75" customHeight="1">
      <c r="A111" s="49"/>
    </row>
    <row r="112" ht="15.75" customHeight="1">
      <c r="A112" s="49"/>
    </row>
    <row r="113" ht="15.75" customHeight="1">
      <c r="A113" s="49"/>
    </row>
    <row r="114" ht="15.75" customHeight="1">
      <c r="A114" s="49"/>
    </row>
    <row r="115" ht="15.75" customHeight="1">
      <c r="A115" s="49"/>
    </row>
    <row r="116" ht="15.75" customHeight="1">
      <c r="A116" s="49"/>
    </row>
    <row r="117" ht="15.75" customHeight="1">
      <c r="A117" s="49"/>
    </row>
    <row r="118" ht="15.75" customHeight="1">
      <c r="A118" s="49"/>
    </row>
    <row r="119" ht="15.75" customHeight="1">
      <c r="A119" s="49"/>
    </row>
    <row r="120" ht="15.75" customHeight="1">
      <c r="A120" s="49"/>
    </row>
    <row r="121" ht="15.75" customHeight="1">
      <c r="A121" s="49"/>
    </row>
    <row r="122" ht="15.75" customHeight="1">
      <c r="A122" s="49"/>
    </row>
    <row r="123" ht="15.75" customHeight="1">
      <c r="A123" s="49"/>
    </row>
    <row r="124" ht="15.75" customHeight="1">
      <c r="A124" s="49"/>
    </row>
    <row r="125" ht="15.75" customHeight="1">
      <c r="A125" s="49"/>
    </row>
    <row r="126" ht="15.75" customHeight="1">
      <c r="A126" s="49"/>
    </row>
    <row r="127" ht="15.75" customHeight="1">
      <c r="A127" s="49"/>
    </row>
    <row r="128" ht="15.75" customHeight="1">
      <c r="A128" s="49"/>
    </row>
    <row r="129" ht="15.75" customHeight="1">
      <c r="A129" s="49"/>
    </row>
    <row r="130" ht="15.75" customHeight="1">
      <c r="A130" s="49"/>
    </row>
    <row r="131" ht="15.75" customHeight="1">
      <c r="A131" s="49"/>
    </row>
    <row r="132" ht="15.75" customHeight="1">
      <c r="A132" s="49"/>
    </row>
    <row r="133" ht="15.75" customHeight="1">
      <c r="A133" s="49"/>
    </row>
    <row r="134" ht="15.75" customHeight="1">
      <c r="A134" s="49"/>
    </row>
    <row r="135" ht="15.75" customHeight="1">
      <c r="A135" s="49"/>
    </row>
    <row r="136" ht="15.75" customHeight="1">
      <c r="A136" s="49"/>
    </row>
    <row r="137" ht="15.75" customHeight="1">
      <c r="A137" s="49"/>
    </row>
    <row r="138" ht="15.75" customHeight="1">
      <c r="A138" s="49"/>
    </row>
    <row r="139" ht="15.75" customHeight="1">
      <c r="A139" s="49"/>
    </row>
    <row r="140" ht="15.75" customHeight="1">
      <c r="A140" s="49"/>
    </row>
    <row r="141" ht="15.75" customHeight="1">
      <c r="A141" s="49"/>
    </row>
    <row r="142" ht="15.75" customHeight="1">
      <c r="A142" s="49"/>
    </row>
    <row r="143" ht="15.75" customHeight="1">
      <c r="A143" s="49"/>
    </row>
    <row r="144" ht="15.75" customHeight="1">
      <c r="A144" s="49"/>
    </row>
    <row r="145" ht="15.75" customHeight="1">
      <c r="A145" s="49"/>
    </row>
    <row r="146" ht="15.75" customHeight="1">
      <c r="A146" s="49"/>
    </row>
    <row r="147" ht="15.75" customHeight="1">
      <c r="A147" s="49"/>
    </row>
    <row r="148" ht="15.75" customHeight="1">
      <c r="A148" s="49"/>
    </row>
    <row r="149" ht="15.75" customHeight="1">
      <c r="A149" s="49"/>
    </row>
    <row r="150" ht="15.75" customHeight="1">
      <c r="A150" s="49"/>
    </row>
    <row r="151" ht="15.75" customHeight="1">
      <c r="A151" s="49"/>
    </row>
    <row r="152" ht="15.75" customHeight="1">
      <c r="A152" s="49"/>
    </row>
    <row r="153" ht="15.75" customHeight="1">
      <c r="A153" s="49"/>
    </row>
    <row r="154" ht="15.75" customHeight="1">
      <c r="A154" s="49"/>
    </row>
    <row r="155" ht="15.75" customHeight="1">
      <c r="A155" s="49"/>
    </row>
    <row r="156" ht="15.75" customHeight="1">
      <c r="A156" s="49"/>
    </row>
    <row r="157" ht="15.75" customHeight="1">
      <c r="A157" s="49"/>
    </row>
    <row r="158" ht="15.75" customHeight="1">
      <c r="A158" s="49"/>
    </row>
    <row r="159" ht="15.75" customHeight="1">
      <c r="A159" s="49"/>
    </row>
    <row r="160" ht="15.75" customHeight="1">
      <c r="A160" s="49"/>
    </row>
    <row r="161" ht="15.75" customHeight="1">
      <c r="A161" s="49"/>
    </row>
    <row r="162" ht="15.75" customHeight="1">
      <c r="A162" s="49"/>
    </row>
    <row r="163" ht="15.75" customHeight="1">
      <c r="A163" s="49"/>
    </row>
    <row r="164" ht="15.75" customHeight="1">
      <c r="A164" s="49"/>
    </row>
    <row r="165" ht="15.75" customHeight="1">
      <c r="A165" s="49"/>
    </row>
    <row r="166" ht="15.75" customHeight="1">
      <c r="A166" s="49"/>
    </row>
    <row r="167" ht="15.75" customHeight="1">
      <c r="A167" s="49"/>
    </row>
    <row r="168" ht="15.75" customHeight="1">
      <c r="A168" s="49"/>
    </row>
    <row r="169" ht="15.75" customHeight="1">
      <c r="A169" s="49"/>
    </row>
    <row r="170" ht="15.75" customHeight="1">
      <c r="A170" s="49"/>
    </row>
    <row r="171" ht="15.75" customHeight="1">
      <c r="A171" s="49"/>
    </row>
    <row r="172" ht="15.75" customHeight="1">
      <c r="A172" s="49"/>
    </row>
    <row r="173" ht="15.75" customHeight="1">
      <c r="A173" s="49"/>
    </row>
    <row r="174" ht="15.75" customHeight="1">
      <c r="A174" s="49"/>
    </row>
    <row r="175" ht="15.75" customHeight="1">
      <c r="A175" s="49"/>
    </row>
    <row r="176" ht="15.75" customHeight="1">
      <c r="A176" s="49"/>
    </row>
    <row r="177" ht="15.75" customHeight="1">
      <c r="A177" s="49"/>
    </row>
    <row r="178" ht="15.75" customHeight="1">
      <c r="A178" s="49"/>
    </row>
    <row r="179" ht="15.75" customHeight="1">
      <c r="A179" s="49"/>
    </row>
    <row r="180" ht="15.75" customHeight="1">
      <c r="A180" s="49"/>
    </row>
    <row r="181" ht="15.75" customHeight="1">
      <c r="A181" s="49"/>
    </row>
    <row r="182" ht="15.75" customHeight="1">
      <c r="A182" s="49"/>
    </row>
    <row r="183" ht="15.75" customHeight="1">
      <c r="A183" s="49"/>
    </row>
    <row r="184" ht="15.75" customHeight="1">
      <c r="A184" s="49"/>
    </row>
    <row r="185" ht="15.75" customHeight="1">
      <c r="A185" s="49"/>
    </row>
    <row r="186" ht="15.75" customHeight="1">
      <c r="A186" s="49"/>
    </row>
    <row r="187" ht="15.75" customHeight="1">
      <c r="A187" s="49"/>
    </row>
    <row r="188" ht="15.75" customHeight="1">
      <c r="A188" s="49"/>
    </row>
    <row r="189" ht="15.75" customHeight="1">
      <c r="A189" s="49"/>
    </row>
    <row r="190" ht="15.75" customHeight="1">
      <c r="A190" s="49"/>
    </row>
    <row r="191" ht="15.75" customHeight="1">
      <c r="A191" s="49"/>
    </row>
    <row r="192" ht="15.75" customHeight="1">
      <c r="A192" s="49"/>
    </row>
    <row r="193" ht="15.75" customHeight="1">
      <c r="A193" s="49"/>
    </row>
    <row r="194" ht="15.75" customHeight="1">
      <c r="A194" s="49"/>
    </row>
    <row r="195" ht="15.75" customHeight="1">
      <c r="A195" s="49"/>
    </row>
    <row r="196" ht="15.75" customHeight="1">
      <c r="A196" s="49"/>
    </row>
    <row r="197" ht="15.75" customHeight="1">
      <c r="A197" s="49"/>
    </row>
    <row r="198" ht="15.75" customHeight="1">
      <c r="A198" s="49"/>
    </row>
    <row r="199" ht="15.75" customHeight="1">
      <c r="A199" s="49"/>
    </row>
    <row r="200" ht="15.75" customHeight="1">
      <c r="A200" s="49"/>
    </row>
    <row r="201" ht="15.75" customHeight="1">
      <c r="A201" s="49"/>
    </row>
    <row r="202" ht="15.75" customHeight="1">
      <c r="A202" s="49"/>
    </row>
    <row r="203" ht="15.75" customHeight="1">
      <c r="A203" s="49"/>
    </row>
    <row r="204" ht="15.75" customHeight="1">
      <c r="A204" s="49"/>
    </row>
    <row r="205" ht="15.75" customHeight="1">
      <c r="A205" s="49"/>
    </row>
    <row r="206" ht="15.75" customHeight="1">
      <c r="A206" s="49"/>
    </row>
    <row r="207" ht="15.75" customHeight="1">
      <c r="A207" s="49"/>
    </row>
    <row r="208" ht="15.75" customHeight="1">
      <c r="A208" s="49"/>
    </row>
    <row r="209" ht="15.75" customHeight="1">
      <c r="A209" s="49"/>
    </row>
    <row r="210" ht="15.75" customHeight="1">
      <c r="A210" s="49"/>
    </row>
    <row r="211" ht="15.75" customHeight="1">
      <c r="A211" s="49"/>
    </row>
    <row r="212" ht="15.75" customHeight="1">
      <c r="A212" s="49"/>
    </row>
    <row r="213" ht="15.75" customHeight="1">
      <c r="A213" s="49"/>
    </row>
    <row r="214" ht="15.75" customHeight="1">
      <c r="A214" s="49"/>
    </row>
    <row r="215" ht="15.75" customHeight="1">
      <c r="A215" s="49"/>
    </row>
    <row r="216" ht="15.75" customHeight="1">
      <c r="A216" s="49"/>
    </row>
    <row r="217" ht="15.75" customHeight="1">
      <c r="A217" s="49"/>
    </row>
    <row r="218" ht="15.75" customHeight="1">
      <c r="A218" s="49"/>
    </row>
    <row r="219" ht="15.75" customHeight="1">
      <c r="A219" s="49"/>
    </row>
    <row r="220" ht="15.75" customHeight="1">
      <c r="A220" s="49"/>
    </row>
    <row r="221" ht="15.75" customHeight="1">
      <c r="A221" s="49"/>
    </row>
    <row r="222" ht="15.75" customHeight="1">
      <c r="A222" s="49"/>
    </row>
    <row r="223" ht="15.75" customHeight="1">
      <c r="A223" s="49"/>
    </row>
    <row r="224" ht="15.75" customHeight="1">
      <c r="A224" s="49"/>
    </row>
    <row r="225" ht="15.75" customHeight="1">
      <c r="A225" s="49"/>
    </row>
    <row r="226" ht="15.75" customHeight="1">
      <c r="A226" s="49"/>
    </row>
    <row r="227" ht="15.75" customHeight="1">
      <c r="A227" s="49"/>
    </row>
    <row r="228" ht="15.75" customHeight="1">
      <c r="A228" s="49"/>
    </row>
    <row r="229" ht="15.75" customHeight="1">
      <c r="A229" s="49"/>
    </row>
    <row r="230" ht="15.75" customHeight="1">
      <c r="A230" s="49"/>
    </row>
    <row r="231" ht="15.75" customHeight="1">
      <c r="A231" s="49"/>
    </row>
    <row r="232" ht="15.75" customHeight="1">
      <c r="A232" s="49"/>
    </row>
    <row r="233" ht="15.75" customHeight="1">
      <c r="A233" s="49"/>
    </row>
    <row r="234" ht="15.75" customHeight="1">
      <c r="A234" s="49"/>
    </row>
    <row r="235" ht="15.75" customHeight="1">
      <c r="A235" s="49"/>
    </row>
    <row r="236" ht="15.75" customHeight="1">
      <c r="A236" s="49"/>
    </row>
    <row r="237" ht="15.75" customHeight="1">
      <c r="A237" s="49"/>
    </row>
    <row r="238" ht="15.75" customHeight="1">
      <c r="A238" s="49"/>
    </row>
    <row r="239" ht="15.75" customHeight="1">
      <c r="A239" s="49"/>
    </row>
    <row r="240" ht="15.75" customHeight="1">
      <c r="A240" s="49"/>
    </row>
    <row r="241" ht="15.75" customHeight="1">
      <c r="A241" s="49"/>
    </row>
    <row r="242" ht="15.75" customHeight="1">
      <c r="A242" s="49"/>
    </row>
    <row r="243" ht="15.75" customHeight="1">
      <c r="A243" s="49"/>
    </row>
    <row r="244" ht="15.75" customHeight="1">
      <c r="A244" s="49"/>
    </row>
    <row r="245" ht="15.75" customHeight="1">
      <c r="A245" s="49"/>
    </row>
    <row r="246" ht="15.75" customHeight="1">
      <c r="A246" s="49"/>
    </row>
    <row r="247" ht="15.75" customHeight="1">
      <c r="A247" s="49"/>
    </row>
    <row r="248" ht="15.75" customHeight="1">
      <c r="A248" s="49"/>
    </row>
    <row r="249" ht="15.75" customHeight="1">
      <c r="A249" s="49"/>
    </row>
    <row r="250" ht="15.75" customHeight="1">
      <c r="A250" s="49"/>
    </row>
    <row r="251" ht="15.75" customHeight="1">
      <c r="A251" s="49"/>
    </row>
    <row r="252" ht="15.75" customHeight="1">
      <c r="A252" s="49"/>
    </row>
    <row r="253" ht="15.75" customHeight="1">
      <c r="A253" s="49"/>
    </row>
    <row r="254" ht="15.75" customHeight="1">
      <c r="A254" s="49"/>
    </row>
    <row r="255" ht="15.75" customHeight="1">
      <c r="A255" s="49"/>
    </row>
    <row r="256" ht="15.75" customHeight="1">
      <c r="A256" s="49"/>
    </row>
    <row r="257" ht="15.75" customHeight="1">
      <c r="A257" s="49"/>
    </row>
    <row r="258" ht="15.75" customHeight="1">
      <c r="A258" s="49"/>
    </row>
    <row r="259" ht="15.75" customHeight="1">
      <c r="A259" s="49"/>
    </row>
    <row r="260" ht="15.75" customHeight="1">
      <c r="A260" s="49"/>
    </row>
    <row r="261" ht="15.75" customHeight="1">
      <c r="A261" s="49"/>
    </row>
    <row r="262" ht="15.75" customHeight="1">
      <c r="A262" s="49"/>
    </row>
    <row r="263" ht="15.75" customHeight="1">
      <c r="A263" s="49"/>
    </row>
    <row r="264" ht="15.75" customHeight="1">
      <c r="A264" s="49"/>
    </row>
    <row r="265" ht="15.75" customHeight="1">
      <c r="A265" s="49"/>
    </row>
    <row r="266" ht="15.75" customHeight="1">
      <c r="A266" s="49"/>
    </row>
    <row r="267" ht="15.75" customHeight="1">
      <c r="A267" s="49"/>
    </row>
    <row r="268" ht="15.75" customHeight="1">
      <c r="A268" s="49"/>
    </row>
    <row r="269" ht="15.75" customHeight="1">
      <c r="A269" s="49"/>
    </row>
    <row r="270" ht="15.75" customHeight="1">
      <c r="A270" s="49"/>
    </row>
    <row r="271" ht="15.75" customHeight="1">
      <c r="A271" s="49"/>
    </row>
    <row r="272" ht="15.75" customHeight="1">
      <c r="A272" s="49"/>
    </row>
    <row r="273" ht="15.75" customHeight="1">
      <c r="A273" s="49"/>
    </row>
    <row r="274" ht="15.75" customHeight="1">
      <c r="A274" s="49"/>
    </row>
    <row r="275" ht="15.75" customHeight="1">
      <c r="A275" s="49"/>
    </row>
    <row r="276" ht="15.75" customHeight="1">
      <c r="A276" s="49"/>
    </row>
    <row r="277" ht="15.75" customHeight="1">
      <c r="A277" s="49"/>
    </row>
    <row r="278" ht="15.75" customHeight="1">
      <c r="A278" s="49"/>
    </row>
    <row r="279" ht="15.75" customHeight="1">
      <c r="A279" s="49"/>
    </row>
    <row r="280" ht="15.75" customHeight="1">
      <c r="A280" s="49"/>
    </row>
    <row r="281" ht="15.75" customHeight="1">
      <c r="A281" s="49"/>
    </row>
    <row r="282" ht="15.75" customHeight="1">
      <c r="A282" s="49"/>
    </row>
    <row r="283" ht="15.75" customHeight="1">
      <c r="A283" s="49"/>
    </row>
    <row r="284" ht="15.75" customHeight="1">
      <c r="A284" s="49"/>
    </row>
    <row r="285" ht="15.75" customHeight="1">
      <c r="A285" s="49"/>
    </row>
    <row r="286" ht="15.75" customHeight="1">
      <c r="A286" s="49"/>
    </row>
    <row r="287" ht="15.75" customHeight="1">
      <c r="A287" s="49"/>
    </row>
    <row r="288" ht="15.75" customHeight="1">
      <c r="A288" s="49"/>
    </row>
    <row r="289" ht="15.75" customHeight="1">
      <c r="A289" s="49"/>
    </row>
    <row r="290" ht="15.75" customHeight="1">
      <c r="A290" s="49"/>
    </row>
    <row r="291" ht="15.75" customHeight="1">
      <c r="A291" s="49"/>
    </row>
    <row r="292" ht="15.75" customHeight="1">
      <c r="A292" s="49"/>
    </row>
    <row r="293" ht="15.75" customHeight="1">
      <c r="A293" s="49"/>
    </row>
    <row r="294" ht="15.75" customHeight="1">
      <c r="A294" s="49"/>
    </row>
    <row r="295" ht="15.75" customHeight="1">
      <c r="A295" s="49"/>
    </row>
    <row r="296" ht="15.75" customHeight="1">
      <c r="A296" s="49"/>
    </row>
    <row r="297" ht="15.75" customHeight="1">
      <c r="A297" s="49"/>
    </row>
    <row r="298" ht="15.75" customHeight="1">
      <c r="A298" s="49"/>
    </row>
    <row r="299" ht="15.75" customHeight="1">
      <c r="A299" s="49"/>
    </row>
    <row r="300" ht="15.75" customHeight="1">
      <c r="A300" s="49"/>
    </row>
    <row r="301" ht="15.75" customHeight="1">
      <c r="A301" s="49"/>
    </row>
    <row r="302" ht="15.75" customHeight="1">
      <c r="A302" s="49"/>
    </row>
    <row r="303" ht="15.75" customHeight="1">
      <c r="A303" s="49"/>
    </row>
    <row r="304" ht="15.75" customHeight="1">
      <c r="A304" s="49"/>
    </row>
    <row r="305" ht="15.75" customHeight="1">
      <c r="A305" s="49"/>
    </row>
    <row r="306" ht="15.75" customHeight="1">
      <c r="A306" s="49"/>
    </row>
    <row r="307" ht="15.75" customHeight="1">
      <c r="A307" s="49"/>
    </row>
    <row r="308" ht="15.75" customHeight="1">
      <c r="A308" s="49"/>
    </row>
    <row r="309" ht="15.75" customHeight="1">
      <c r="A309" s="49"/>
    </row>
    <row r="310" ht="15.75" customHeight="1">
      <c r="A310" s="49"/>
    </row>
    <row r="311" ht="15.75" customHeight="1">
      <c r="A311" s="49"/>
    </row>
    <row r="312" ht="15.75" customHeight="1">
      <c r="A312" s="49"/>
    </row>
    <row r="313" ht="15.75" customHeight="1">
      <c r="A313" s="49"/>
    </row>
    <row r="314" ht="15.75" customHeight="1">
      <c r="A314" s="49"/>
    </row>
    <row r="315" ht="15.75" customHeight="1">
      <c r="A315" s="49"/>
    </row>
    <row r="316" ht="15.75" customHeight="1">
      <c r="A316" s="49"/>
    </row>
    <row r="317" ht="15.75" customHeight="1">
      <c r="A317" s="49"/>
    </row>
    <row r="318" ht="15.75" customHeight="1">
      <c r="A318" s="49"/>
    </row>
    <row r="319" ht="15.75" customHeight="1">
      <c r="A319" s="49"/>
    </row>
    <row r="320" ht="15.75" customHeight="1">
      <c r="A320" s="49"/>
    </row>
    <row r="321" ht="15.75" customHeight="1">
      <c r="A321" s="49"/>
    </row>
    <row r="322" ht="15.75" customHeight="1">
      <c r="A322" s="49"/>
    </row>
    <row r="323" ht="15.75" customHeight="1">
      <c r="A323" s="49"/>
    </row>
    <row r="324" ht="15.75" customHeight="1">
      <c r="A324" s="49"/>
    </row>
    <row r="325" ht="15.75" customHeight="1">
      <c r="A325" s="49"/>
    </row>
    <row r="326" ht="15.75" customHeight="1">
      <c r="A326" s="49"/>
    </row>
    <row r="327" ht="15.75" customHeight="1">
      <c r="A327" s="49"/>
    </row>
    <row r="328" ht="15.75" customHeight="1">
      <c r="A328" s="49"/>
    </row>
    <row r="329" ht="15.75" customHeight="1">
      <c r="A329" s="49"/>
    </row>
    <row r="330" ht="15.75" customHeight="1">
      <c r="A330" s="49"/>
    </row>
    <row r="331" ht="15.75" customHeight="1">
      <c r="A331" s="49"/>
    </row>
    <row r="332" ht="15.75" customHeight="1">
      <c r="A332" s="49"/>
    </row>
    <row r="333" ht="15.75" customHeight="1">
      <c r="A333" s="49"/>
    </row>
    <row r="334" ht="15.75" customHeight="1">
      <c r="A334" s="49"/>
    </row>
    <row r="335" ht="15.75" customHeight="1">
      <c r="A335" s="49"/>
    </row>
    <row r="336" ht="15.75" customHeight="1">
      <c r="A336" s="49"/>
    </row>
    <row r="337" ht="15.75" customHeight="1">
      <c r="A337" s="49"/>
    </row>
    <row r="338" ht="15.75" customHeight="1">
      <c r="A338" s="49"/>
    </row>
    <row r="339" ht="15.75" customHeight="1">
      <c r="A339" s="49"/>
    </row>
    <row r="340" ht="15.75" customHeight="1">
      <c r="A340" s="49"/>
    </row>
    <row r="341" ht="15.75" customHeight="1">
      <c r="A341" s="49"/>
    </row>
    <row r="342" ht="15.75" customHeight="1">
      <c r="A342" s="49"/>
    </row>
    <row r="343" ht="15.75" customHeight="1">
      <c r="A343" s="49"/>
    </row>
    <row r="344" ht="15.75" customHeight="1">
      <c r="A344" s="49"/>
    </row>
    <row r="345" ht="15.75" customHeight="1">
      <c r="A345" s="49"/>
    </row>
    <row r="346" ht="15.75" customHeight="1">
      <c r="A346" s="49"/>
    </row>
    <row r="347" ht="15.75" customHeight="1">
      <c r="A347" s="49"/>
    </row>
    <row r="348" ht="15.75" customHeight="1">
      <c r="A348" s="49"/>
    </row>
    <row r="349" ht="15.75" customHeight="1">
      <c r="A349" s="49"/>
    </row>
    <row r="350" ht="15.75" customHeight="1">
      <c r="A350" s="49"/>
    </row>
    <row r="351" ht="15.75" customHeight="1">
      <c r="A351" s="49"/>
    </row>
    <row r="352" ht="15.75" customHeight="1">
      <c r="A352" s="49"/>
    </row>
    <row r="353" ht="15.75" customHeight="1">
      <c r="A353" s="49"/>
    </row>
    <row r="354" ht="15.75" customHeight="1">
      <c r="A354" s="49"/>
    </row>
    <row r="355" ht="15.75" customHeight="1">
      <c r="A355" s="49"/>
    </row>
    <row r="356" ht="15.75" customHeight="1">
      <c r="A356" s="49"/>
    </row>
    <row r="357" ht="15.75" customHeight="1">
      <c r="A357" s="49"/>
    </row>
    <row r="358" ht="15.75" customHeight="1">
      <c r="A358" s="49"/>
    </row>
    <row r="359" ht="15.75" customHeight="1">
      <c r="A359" s="49"/>
    </row>
    <row r="360" ht="15.75" customHeight="1">
      <c r="A360" s="49"/>
    </row>
    <row r="361" ht="15.75" customHeight="1">
      <c r="A361" s="49"/>
    </row>
    <row r="362" ht="15.75" customHeight="1">
      <c r="A362" s="49"/>
    </row>
    <row r="363" ht="15.75" customHeight="1">
      <c r="A363" s="49"/>
    </row>
    <row r="364" ht="15.75" customHeight="1">
      <c r="A364" s="49"/>
    </row>
    <row r="365" ht="15.75" customHeight="1">
      <c r="A365" s="49"/>
    </row>
    <row r="366" ht="15.75" customHeight="1">
      <c r="A366" s="49"/>
    </row>
    <row r="367" ht="15.75" customHeight="1">
      <c r="A367" s="49"/>
    </row>
    <row r="368" ht="15.75" customHeight="1">
      <c r="A368" s="49"/>
    </row>
    <row r="369" ht="15.75" customHeight="1">
      <c r="A369" s="49"/>
    </row>
    <row r="370" ht="15.75" customHeight="1">
      <c r="A370" s="49"/>
    </row>
    <row r="371" ht="15.75" customHeight="1">
      <c r="A371" s="49"/>
    </row>
    <row r="372" ht="15.75" customHeight="1">
      <c r="A372" s="49"/>
    </row>
    <row r="373" ht="15.75" customHeight="1">
      <c r="A373" s="49"/>
    </row>
    <row r="374" ht="15.75" customHeight="1">
      <c r="A374" s="49"/>
    </row>
    <row r="375" ht="15.75" customHeight="1">
      <c r="A375" s="49"/>
    </row>
    <row r="376" ht="15.75" customHeight="1">
      <c r="A376" s="49"/>
    </row>
    <row r="377" ht="15.75" customHeight="1">
      <c r="A377" s="49"/>
    </row>
    <row r="378" ht="15.75" customHeight="1">
      <c r="A378" s="49"/>
    </row>
    <row r="379" ht="15.75" customHeight="1">
      <c r="A379" s="49"/>
    </row>
    <row r="380" ht="15.75" customHeight="1">
      <c r="A380" s="49"/>
    </row>
    <row r="381" ht="15.75" customHeight="1">
      <c r="A381" s="49"/>
    </row>
    <row r="382" ht="15.75" customHeight="1">
      <c r="A382" s="49"/>
    </row>
    <row r="383" ht="15.75" customHeight="1">
      <c r="A383" s="49"/>
    </row>
    <row r="384" ht="15.75" customHeight="1">
      <c r="A384" s="49"/>
    </row>
    <row r="385" ht="15.75" customHeight="1">
      <c r="A385" s="49"/>
    </row>
    <row r="386" ht="15.75" customHeight="1">
      <c r="A386" s="49"/>
    </row>
    <row r="387" ht="15.75" customHeight="1">
      <c r="A387" s="49"/>
    </row>
    <row r="388" ht="15.75" customHeight="1">
      <c r="A388" s="49"/>
    </row>
    <row r="389" ht="15.75" customHeight="1">
      <c r="A389" s="49"/>
    </row>
    <row r="390" ht="15.75" customHeight="1">
      <c r="A390" s="49"/>
    </row>
    <row r="391" ht="15.75" customHeight="1">
      <c r="A391" s="49"/>
    </row>
    <row r="392" ht="15.75" customHeight="1">
      <c r="A392" s="49"/>
    </row>
    <row r="393" ht="15.75" customHeight="1">
      <c r="A393" s="49"/>
    </row>
    <row r="394" ht="15.75" customHeight="1">
      <c r="A394" s="49"/>
    </row>
    <row r="395" ht="15.75" customHeight="1">
      <c r="A395" s="49"/>
    </row>
    <row r="396" ht="15.75" customHeight="1">
      <c r="A396" s="49"/>
    </row>
    <row r="397" ht="15.75" customHeight="1">
      <c r="A397" s="49"/>
    </row>
    <row r="398" ht="15.75" customHeight="1">
      <c r="A398" s="49"/>
    </row>
    <row r="399" ht="15.75" customHeight="1">
      <c r="A399" s="49"/>
    </row>
    <row r="400" ht="15.75" customHeight="1">
      <c r="A400" s="49"/>
    </row>
    <row r="401" ht="15.75" customHeight="1">
      <c r="A401" s="49"/>
    </row>
    <row r="402" ht="15.75" customHeight="1">
      <c r="A402" s="49"/>
    </row>
    <row r="403" ht="15.75" customHeight="1">
      <c r="A403" s="49"/>
    </row>
    <row r="404" ht="15.75" customHeight="1">
      <c r="A404" s="49"/>
    </row>
    <row r="405" ht="15.75" customHeight="1">
      <c r="A405" s="49"/>
    </row>
    <row r="406" ht="15.75" customHeight="1">
      <c r="A406" s="49"/>
    </row>
    <row r="407" ht="15.75" customHeight="1">
      <c r="A407" s="49"/>
    </row>
    <row r="408" ht="15.75" customHeight="1">
      <c r="A408" s="49"/>
    </row>
    <row r="409" ht="15.75" customHeight="1">
      <c r="A409" s="49"/>
    </row>
    <row r="410" ht="15.75" customHeight="1">
      <c r="A410" s="49"/>
    </row>
    <row r="411" ht="15.75" customHeight="1">
      <c r="A411" s="49"/>
    </row>
    <row r="412" ht="15.75" customHeight="1">
      <c r="A412" s="49"/>
    </row>
    <row r="413" ht="15.75" customHeight="1">
      <c r="A413" s="49"/>
    </row>
    <row r="414" ht="15.75" customHeight="1">
      <c r="A414" s="49"/>
    </row>
    <row r="415" ht="15.75" customHeight="1">
      <c r="A415" s="49"/>
    </row>
    <row r="416" ht="15.75" customHeight="1">
      <c r="A416" s="49"/>
    </row>
    <row r="417" ht="15.75" customHeight="1">
      <c r="A417" s="49"/>
    </row>
    <row r="418" ht="15.75" customHeight="1">
      <c r="A418" s="49"/>
    </row>
    <row r="419" ht="15.75" customHeight="1">
      <c r="A419" s="49"/>
    </row>
    <row r="420" ht="15.75" customHeight="1">
      <c r="A420" s="49"/>
    </row>
    <row r="421" ht="15.75" customHeight="1">
      <c r="A421" s="49"/>
    </row>
    <row r="422" ht="15.75" customHeight="1">
      <c r="A422" s="49"/>
    </row>
    <row r="423" ht="15.75" customHeight="1">
      <c r="A423" s="49"/>
    </row>
    <row r="424" ht="15.75" customHeight="1">
      <c r="A424" s="49"/>
    </row>
    <row r="425" ht="15.75" customHeight="1">
      <c r="A425" s="49"/>
    </row>
    <row r="426" ht="15.75" customHeight="1">
      <c r="A426" s="49"/>
    </row>
    <row r="427" ht="15.75" customHeight="1">
      <c r="A427" s="49"/>
    </row>
    <row r="428" ht="15.75" customHeight="1">
      <c r="A428" s="49"/>
    </row>
    <row r="429" ht="15.75" customHeight="1">
      <c r="A429" s="49"/>
    </row>
    <row r="430" ht="15.75" customHeight="1">
      <c r="A430" s="49"/>
    </row>
    <row r="431" ht="15.75" customHeight="1">
      <c r="A431" s="49"/>
    </row>
    <row r="432" ht="15.75" customHeight="1">
      <c r="A432" s="49"/>
    </row>
    <row r="433" ht="15.75" customHeight="1">
      <c r="A433" s="49"/>
    </row>
    <row r="434" ht="15.75" customHeight="1">
      <c r="A434" s="49"/>
    </row>
    <row r="435" ht="15.75" customHeight="1">
      <c r="A435" s="49"/>
    </row>
    <row r="436" ht="15.75" customHeight="1">
      <c r="A436" s="49"/>
    </row>
    <row r="437" ht="15.75" customHeight="1">
      <c r="A437" s="49"/>
    </row>
    <row r="438" ht="15.75" customHeight="1">
      <c r="A438" s="49"/>
    </row>
    <row r="439" ht="15.75" customHeight="1">
      <c r="A439" s="49"/>
    </row>
    <row r="440" ht="15.75" customHeight="1">
      <c r="A440" s="49"/>
    </row>
    <row r="441" ht="15.75" customHeight="1">
      <c r="A441" s="49"/>
    </row>
    <row r="442" ht="15.75" customHeight="1">
      <c r="A442" s="49"/>
    </row>
    <row r="443" ht="15.75" customHeight="1">
      <c r="A443" s="49"/>
    </row>
    <row r="444" ht="15.75" customHeight="1">
      <c r="A444" s="49"/>
    </row>
    <row r="445" ht="15.75" customHeight="1">
      <c r="A445" s="49"/>
    </row>
    <row r="446" ht="15.75" customHeight="1">
      <c r="A446" s="49"/>
    </row>
    <row r="447" ht="15.75" customHeight="1">
      <c r="A447" s="49"/>
    </row>
    <row r="448" ht="15.75" customHeight="1">
      <c r="A448" s="49"/>
    </row>
    <row r="449" ht="15.75" customHeight="1">
      <c r="A449" s="49"/>
    </row>
    <row r="450" ht="15.75" customHeight="1">
      <c r="A450" s="49"/>
    </row>
    <row r="451" ht="15.75" customHeight="1">
      <c r="A451" s="49"/>
    </row>
    <row r="452" ht="15.75" customHeight="1">
      <c r="A452" s="49"/>
    </row>
    <row r="453" ht="15.75" customHeight="1">
      <c r="A453" s="49"/>
    </row>
    <row r="454" ht="15.75" customHeight="1">
      <c r="A454" s="49"/>
    </row>
    <row r="455" ht="15.75" customHeight="1">
      <c r="A455" s="49"/>
    </row>
    <row r="456" ht="15.75" customHeight="1">
      <c r="A456" s="49"/>
    </row>
    <row r="457" ht="15.75" customHeight="1">
      <c r="A457" s="49"/>
    </row>
    <row r="458" ht="15.75" customHeight="1">
      <c r="A458" s="49"/>
    </row>
    <row r="459" ht="15.75" customHeight="1">
      <c r="A459" s="49"/>
    </row>
    <row r="460" ht="15.75" customHeight="1">
      <c r="A460" s="49"/>
    </row>
    <row r="461" ht="15.75" customHeight="1">
      <c r="A461" s="49"/>
    </row>
    <row r="462" ht="15.75" customHeight="1">
      <c r="A462" s="49"/>
    </row>
    <row r="463" ht="15.75" customHeight="1">
      <c r="A463" s="49"/>
    </row>
    <row r="464" ht="15.75" customHeight="1">
      <c r="A464" s="49"/>
    </row>
    <row r="465" ht="15.75" customHeight="1">
      <c r="A465" s="49"/>
    </row>
    <row r="466" ht="15.75" customHeight="1">
      <c r="A466" s="49"/>
    </row>
    <row r="467" ht="15.75" customHeight="1">
      <c r="A467" s="49"/>
    </row>
    <row r="468" ht="15.75" customHeight="1">
      <c r="A468" s="49"/>
    </row>
    <row r="469" ht="15.75" customHeight="1">
      <c r="A469" s="49"/>
    </row>
    <row r="470" ht="15.75" customHeight="1">
      <c r="A470" s="49"/>
    </row>
    <row r="471" ht="15.75" customHeight="1">
      <c r="A471" s="49"/>
    </row>
    <row r="472" ht="15.75" customHeight="1">
      <c r="A472" s="49"/>
    </row>
    <row r="473" ht="15.75" customHeight="1">
      <c r="A473" s="49"/>
    </row>
    <row r="474" ht="15.75" customHeight="1">
      <c r="A474" s="49"/>
    </row>
    <row r="475" ht="15.75" customHeight="1">
      <c r="A475" s="49"/>
    </row>
    <row r="476" ht="15.75" customHeight="1">
      <c r="A476" s="49"/>
    </row>
    <row r="477" ht="15.75" customHeight="1">
      <c r="A477" s="49"/>
    </row>
    <row r="478" ht="15.75" customHeight="1">
      <c r="A478" s="49"/>
    </row>
    <row r="479" ht="15.75" customHeight="1">
      <c r="A479" s="49"/>
    </row>
    <row r="480" ht="15.75" customHeight="1">
      <c r="A480" s="49"/>
    </row>
    <row r="481" ht="15.75" customHeight="1">
      <c r="A481" s="49"/>
    </row>
    <row r="482" ht="15.75" customHeight="1">
      <c r="A482" s="49"/>
    </row>
    <row r="483" ht="15.75" customHeight="1">
      <c r="A483" s="49"/>
    </row>
    <row r="484" ht="15.75" customHeight="1">
      <c r="A484" s="49"/>
    </row>
    <row r="485" ht="15.75" customHeight="1">
      <c r="A485" s="49"/>
    </row>
    <row r="486" ht="15.75" customHeight="1">
      <c r="A486" s="49"/>
    </row>
    <row r="487" ht="15.75" customHeight="1">
      <c r="A487" s="49"/>
    </row>
    <row r="488" ht="15.75" customHeight="1">
      <c r="A488" s="49"/>
    </row>
    <row r="489" ht="15.75" customHeight="1">
      <c r="A489" s="49"/>
    </row>
    <row r="490" ht="15.75" customHeight="1">
      <c r="A490" s="49"/>
    </row>
    <row r="491" ht="15.75" customHeight="1">
      <c r="A491" s="49"/>
    </row>
    <row r="492" ht="15.75" customHeight="1">
      <c r="A492" s="49"/>
    </row>
    <row r="493" ht="15.75" customHeight="1">
      <c r="A493" s="49"/>
    </row>
    <row r="494" ht="15.75" customHeight="1">
      <c r="A494" s="49"/>
    </row>
    <row r="495" ht="15.75" customHeight="1">
      <c r="A495" s="49"/>
    </row>
    <row r="496" ht="15.75" customHeight="1">
      <c r="A496" s="49"/>
    </row>
    <row r="497" ht="15.75" customHeight="1">
      <c r="A497" s="49"/>
    </row>
    <row r="498" ht="15.75" customHeight="1">
      <c r="A498" s="49"/>
    </row>
    <row r="499" ht="15.75" customHeight="1">
      <c r="A499" s="49"/>
    </row>
    <row r="500" ht="15.75" customHeight="1">
      <c r="A500" s="49"/>
    </row>
    <row r="501" ht="15.75" customHeight="1">
      <c r="A501" s="49"/>
    </row>
    <row r="502" ht="15.75" customHeight="1">
      <c r="A502" s="49"/>
    </row>
    <row r="503" ht="15.75" customHeight="1">
      <c r="A503" s="49"/>
    </row>
    <row r="504" ht="15.75" customHeight="1">
      <c r="A504" s="49"/>
    </row>
    <row r="505" ht="15.75" customHeight="1">
      <c r="A505" s="49"/>
    </row>
    <row r="506" ht="15.75" customHeight="1">
      <c r="A506" s="49"/>
    </row>
    <row r="507" ht="15.75" customHeight="1">
      <c r="A507" s="49"/>
    </row>
    <row r="508" ht="15.75" customHeight="1">
      <c r="A508" s="49"/>
    </row>
    <row r="509" ht="15.75" customHeight="1">
      <c r="A509" s="49"/>
    </row>
    <row r="510" ht="15.75" customHeight="1">
      <c r="A510" s="49"/>
    </row>
    <row r="511" ht="15.75" customHeight="1">
      <c r="A511" s="49"/>
    </row>
    <row r="512" ht="15.75" customHeight="1">
      <c r="A512" s="49"/>
    </row>
    <row r="513" ht="15.75" customHeight="1">
      <c r="A513" s="49"/>
    </row>
    <row r="514" ht="15.75" customHeight="1">
      <c r="A514" s="49"/>
    </row>
    <row r="515" ht="15.75" customHeight="1">
      <c r="A515" s="49"/>
    </row>
    <row r="516" ht="15.75" customHeight="1">
      <c r="A516" s="49"/>
    </row>
    <row r="517" ht="15.75" customHeight="1">
      <c r="A517" s="49"/>
    </row>
    <row r="518" ht="15.75" customHeight="1">
      <c r="A518" s="49"/>
    </row>
    <row r="519" ht="15.75" customHeight="1">
      <c r="A519" s="49"/>
    </row>
    <row r="520" ht="15.75" customHeight="1">
      <c r="A520" s="49"/>
    </row>
    <row r="521" ht="15.75" customHeight="1">
      <c r="A521" s="49"/>
    </row>
    <row r="522" ht="15.75" customHeight="1">
      <c r="A522" s="49"/>
    </row>
    <row r="523" ht="15.75" customHeight="1">
      <c r="A523" s="49"/>
    </row>
    <row r="524" ht="15.75" customHeight="1">
      <c r="A524" s="49"/>
    </row>
    <row r="525" ht="15.75" customHeight="1">
      <c r="A525" s="49"/>
    </row>
    <row r="526" ht="15.75" customHeight="1">
      <c r="A526" s="49"/>
    </row>
    <row r="527" ht="15.75" customHeight="1">
      <c r="A527" s="49"/>
    </row>
    <row r="528" ht="15.75" customHeight="1">
      <c r="A528" s="49"/>
    </row>
    <row r="529" ht="15.75" customHeight="1">
      <c r="A529" s="49"/>
    </row>
    <row r="530" ht="15.75" customHeight="1">
      <c r="A530" s="49"/>
    </row>
    <row r="531" ht="15.75" customHeight="1">
      <c r="A531" s="49"/>
    </row>
    <row r="532" ht="15.75" customHeight="1">
      <c r="A532" s="49"/>
    </row>
    <row r="533" ht="15.75" customHeight="1">
      <c r="A533" s="49"/>
    </row>
    <row r="534" ht="15.75" customHeight="1">
      <c r="A534" s="49"/>
    </row>
    <row r="535" ht="15.75" customHeight="1">
      <c r="A535" s="49"/>
    </row>
    <row r="536" ht="15.75" customHeight="1">
      <c r="A536" s="49"/>
    </row>
    <row r="537" ht="15.75" customHeight="1">
      <c r="A537" s="49"/>
    </row>
    <row r="538" ht="15.75" customHeight="1">
      <c r="A538" s="49"/>
    </row>
    <row r="539" ht="15.75" customHeight="1">
      <c r="A539" s="49"/>
    </row>
    <row r="540" ht="15.75" customHeight="1">
      <c r="A540" s="49"/>
    </row>
    <row r="541" ht="15.75" customHeight="1">
      <c r="A541" s="49"/>
    </row>
    <row r="542" ht="15.75" customHeight="1">
      <c r="A542" s="49"/>
    </row>
    <row r="543" ht="15.75" customHeight="1">
      <c r="A543" s="49"/>
    </row>
    <row r="544" ht="15.75" customHeight="1">
      <c r="A544" s="49"/>
    </row>
    <row r="545" ht="15.75" customHeight="1">
      <c r="A545" s="49"/>
    </row>
    <row r="546" ht="15.75" customHeight="1">
      <c r="A546" s="49"/>
    </row>
    <row r="547" ht="15.75" customHeight="1">
      <c r="A547" s="49"/>
    </row>
    <row r="548" ht="15.75" customHeight="1">
      <c r="A548" s="49"/>
    </row>
    <row r="549" ht="15.75" customHeight="1">
      <c r="A549" s="49"/>
    </row>
    <row r="550" ht="15.75" customHeight="1">
      <c r="A550" s="49"/>
    </row>
    <row r="551" ht="15.75" customHeight="1">
      <c r="A551" s="49"/>
    </row>
    <row r="552" ht="15.75" customHeight="1">
      <c r="A552" s="49"/>
    </row>
    <row r="553" ht="15.75" customHeight="1">
      <c r="A553" s="49"/>
    </row>
    <row r="554" ht="15.75" customHeight="1">
      <c r="A554" s="49"/>
    </row>
    <row r="555" ht="15.75" customHeight="1">
      <c r="A555" s="49"/>
    </row>
    <row r="556" ht="15.75" customHeight="1">
      <c r="A556" s="49"/>
    </row>
    <row r="557" ht="15.75" customHeight="1">
      <c r="A557" s="49"/>
    </row>
    <row r="558" ht="15.75" customHeight="1">
      <c r="A558" s="49"/>
    </row>
    <row r="559" ht="15.75" customHeight="1">
      <c r="A559" s="49"/>
    </row>
    <row r="560" ht="15.75" customHeight="1">
      <c r="A560" s="49"/>
    </row>
    <row r="561" ht="15.75" customHeight="1">
      <c r="A561" s="49"/>
    </row>
    <row r="562" ht="15.75" customHeight="1">
      <c r="A562" s="49"/>
    </row>
    <row r="563" ht="15.75" customHeight="1">
      <c r="A563" s="49"/>
    </row>
    <row r="564" ht="15.75" customHeight="1">
      <c r="A564" s="49"/>
    </row>
    <row r="565" ht="15.75" customHeight="1">
      <c r="A565" s="49"/>
    </row>
    <row r="566" ht="15.75" customHeight="1">
      <c r="A566" s="49"/>
    </row>
    <row r="567" ht="15.75" customHeight="1">
      <c r="A567" s="49"/>
    </row>
    <row r="568" ht="15.75" customHeight="1">
      <c r="A568" s="49"/>
    </row>
    <row r="569" ht="15.75" customHeight="1">
      <c r="A569" s="49"/>
    </row>
    <row r="570" ht="15.75" customHeight="1">
      <c r="A570" s="49"/>
    </row>
    <row r="571" ht="15.75" customHeight="1">
      <c r="A571" s="49"/>
    </row>
    <row r="572" ht="15.75" customHeight="1">
      <c r="A572" s="49"/>
    </row>
    <row r="573" ht="15.75" customHeight="1">
      <c r="A573" s="49"/>
    </row>
    <row r="574" ht="15.75" customHeight="1">
      <c r="A574" s="49"/>
    </row>
    <row r="575" ht="15.75" customHeight="1">
      <c r="A575" s="49"/>
    </row>
    <row r="576" ht="15.75" customHeight="1">
      <c r="A576" s="49"/>
    </row>
    <row r="577" ht="15.75" customHeight="1">
      <c r="A577" s="49"/>
    </row>
    <row r="578" ht="15.75" customHeight="1">
      <c r="A578" s="49"/>
    </row>
    <row r="579" ht="15.75" customHeight="1">
      <c r="A579" s="49"/>
    </row>
    <row r="580" ht="15.75" customHeight="1">
      <c r="A580" s="49"/>
    </row>
    <row r="581" ht="15.75" customHeight="1">
      <c r="A581" s="49"/>
    </row>
    <row r="582" ht="15.75" customHeight="1">
      <c r="A582" s="49"/>
    </row>
    <row r="583" ht="15.75" customHeight="1">
      <c r="A583" s="49"/>
    </row>
    <row r="584" ht="15.75" customHeight="1">
      <c r="A584" s="49"/>
    </row>
    <row r="585" ht="15.75" customHeight="1">
      <c r="A585" s="49"/>
    </row>
    <row r="586" ht="15.75" customHeight="1">
      <c r="A586" s="49"/>
    </row>
    <row r="587" ht="15.75" customHeight="1">
      <c r="A587" s="49"/>
    </row>
    <row r="588" ht="15.75" customHeight="1">
      <c r="A588" s="49"/>
    </row>
    <row r="589" ht="15.75" customHeight="1">
      <c r="A589" s="49"/>
    </row>
    <row r="590" ht="15.75" customHeight="1">
      <c r="A590" s="49"/>
    </row>
    <row r="591" ht="15.75" customHeight="1">
      <c r="A591" s="49"/>
    </row>
    <row r="592" ht="15.75" customHeight="1">
      <c r="A592" s="49"/>
    </row>
    <row r="593" ht="15.75" customHeight="1">
      <c r="A593" s="49"/>
    </row>
    <row r="594" ht="15.75" customHeight="1">
      <c r="A594" s="49"/>
    </row>
    <row r="595" ht="15.75" customHeight="1">
      <c r="A595" s="49"/>
    </row>
    <row r="596" ht="15.75" customHeight="1">
      <c r="A596" s="49"/>
    </row>
    <row r="597" ht="15.75" customHeight="1">
      <c r="A597" s="49"/>
    </row>
    <row r="598" ht="15.75" customHeight="1">
      <c r="A598" s="49"/>
    </row>
    <row r="599" ht="15.75" customHeight="1">
      <c r="A599" s="49"/>
    </row>
    <row r="600" ht="15.75" customHeight="1">
      <c r="A600" s="49"/>
    </row>
    <row r="601" ht="15.75" customHeight="1">
      <c r="A601" s="49"/>
    </row>
    <row r="602" ht="15.75" customHeight="1">
      <c r="A602" s="49"/>
    </row>
    <row r="603" ht="15.75" customHeight="1">
      <c r="A603" s="49"/>
    </row>
    <row r="604" ht="15.75" customHeight="1">
      <c r="A604" s="49"/>
    </row>
    <row r="605" ht="15.75" customHeight="1">
      <c r="A605" s="49"/>
    </row>
    <row r="606" ht="15.75" customHeight="1">
      <c r="A606" s="49"/>
    </row>
    <row r="607" ht="15.75" customHeight="1">
      <c r="A607" s="49"/>
    </row>
    <row r="608" ht="15.75" customHeight="1">
      <c r="A608" s="49"/>
    </row>
    <row r="609" ht="15.75" customHeight="1">
      <c r="A609" s="49"/>
    </row>
    <row r="610" ht="15.75" customHeight="1">
      <c r="A610" s="49"/>
    </row>
    <row r="611" ht="15.75" customHeight="1">
      <c r="A611" s="49"/>
    </row>
    <row r="612" ht="15.75" customHeight="1">
      <c r="A612" s="49"/>
    </row>
    <row r="613" ht="15.75" customHeight="1">
      <c r="A613" s="49"/>
    </row>
    <row r="614" ht="15.75" customHeight="1">
      <c r="A614" s="49"/>
    </row>
    <row r="615" ht="15.75" customHeight="1">
      <c r="A615" s="49"/>
    </row>
    <row r="616" ht="15.75" customHeight="1">
      <c r="A616" s="49"/>
    </row>
    <row r="617" ht="15.75" customHeight="1">
      <c r="A617" s="49"/>
    </row>
    <row r="618" ht="15.75" customHeight="1">
      <c r="A618" s="49"/>
    </row>
    <row r="619" ht="15.75" customHeight="1">
      <c r="A619" s="49"/>
    </row>
    <row r="620" ht="15.75" customHeight="1">
      <c r="A620" s="49"/>
    </row>
    <row r="621" ht="15.75" customHeight="1">
      <c r="A621" s="49"/>
    </row>
    <row r="622" ht="15.75" customHeight="1">
      <c r="A622" s="49"/>
    </row>
    <row r="623" ht="15.75" customHeight="1">
      <c r="A623" s="49"/>
    </row>
    <row r="624" ht="15.75" customHeight="1">
      <c r="A624" s="49"/>
    </row>
    <row r="625" ht="15.75" customHeight="1">
      <c r="A625" s="49"/>
    </row>
    <row r="626" ht="15.75" customHeight="1">
      <c r="A626" s="49"/>
    </row>
    <row r="627" ht="15.75" customHeight="1">
      <c r="A627" s="49"/>
    </row>
    <row r="628" ht="15.75" customHeight="1">
      <c r="A628" s="49"/>
    </row>
    <row r="629" ht="15.75" customHeight="1">
      <c r="A629" s="49"/>
    </row>
    <row r="630" ht="15.75" customHeight="1">
      <c r="A630" s="49"/>
    </row>
    <row r="631" ht="15.75" customHeight="1">
      <c r="A631" s="49"/>
    </row>
    <row r="632" ht="15.75" customHeight="1">
      <c r="A632" s="49"/>
    </row>
    <row r="633" ht="15.75" customHeight="1">
      <c r="A633" s="49"/>
    </row>
    <row r="634" ht="15.75" customHeight="1">
      <c r="A634" s="49"/>
    </row>
    <row r="635" ht="15.75" customHeight="1">
      <c r="A635" s="49"/>
    </row>
    <row r="636" ht="15.75" customHeight="1">
      <c r="A636" s="49"/>
    </row>
    <row r="637" ht="15.75" customHeight="1">
      <c r="A637" s="49"/>
    </row>
    <row r="638" ht="15.75" customHeight="1">
      <c r="A638" s="49"/>
    </row>
    <row r="639" ht="15.75" customHeight="1">
      <c r="A639" s="49"/>
    </row>
    <row r="640" ht="15.75" customHeight="1">
      <c r="A640" s="49"/>
    </row>
    <row r="641" ht="15.75" customHeight="1">
      <c r="A641" s="49"/>
    </row>
    <row r="642" ht="15.75" customHeight="1">
      <c r="A642" s="49"/>
    </row>
    <row r="643" ht="15.75" customHeight="1">
      <c r="A643" s="49"/>
    </row>
    <row r="644" ht="15.75" customHeight="1">
      <c r="A644" s="49"/>
    </row>
    <row r="645" ht="15.75" customHeight="1">
      <c r="A645" s="49"/>
    </row>
    <row r="646" ht="15.75" customHeight="1">
      <c r="A646" s="49"/>
    </row>
    <row r="647" ht="15.75" customHeight="1">
      <c r="A647" s="49"/>
    </row>
    <row r="648" ht="15.75" customHeight="1">
      <c r="A648" s="49"/>
    </row>
    <row r="649" ht="15.75" customHeight="1">
      <c r="A649" s="49"/>
    </row>
    <row r="650" ht="15.75" customHeight="1">
      <c r="A650" s="49"/>
    </row>
    <row r="651" ht="15.75" customHeight="1">
      <c r="A651" s="49"/>
    </row>
    <row r="652" ht="15.75" customHeight="1">
      <c r="A652" s="49"/>
    </row>
    <row r="653" ht="15.75" customHeight="1">
      <c r="A653" s="49"/>
    </row>
    <row r="654" ht="15.75" customHeight="1">
      <c r="A654" s="49"/>
    </row>
    <row r="655" ht="15.75" customHeight="1">
      <c r="A655" s="49"/>
    </row>
    <row r="656" ht="15.75" customHeight="1">
      <c r="A656" s="49"/>
    </row>
    <row r="657" ht="15.75" customHeight="1">
      <c r="A657" s="49"/>
    </row>
    <row r="658" ht="15.75" customHeight="1">
      <c r="A658" s="49"/>
    </row>
    <row r="659" ht="15.75" customHeight="1">
      <c r="A659" s="49"/>
    </row>
    <row r="660" ht="15.75" customHeight="1">
      <c r="A660" s="49"/>
    </row>
    <row r="661" ht="15.75" customHeight="1">
      <c r="A661" s="49"/>
    </row>
    <row r="662" ht="15.75" customHeight="1">
      <c r="A662" s="49"/>
    </row>
    <row r="663" ht="15.75" customHeight="1">
      <c r="A663" s="49"/>
    </row>
    <row r="664" ht="15.75" customHeight="1">
      <c r="A664" s="49"/>
    </row>
    <row r="665" ht="15.75" customHeight="1">
      <c r="A665" s="49"/>
    </row>
    <row r="666" ht="15.75" customHeight="1">
      <c r="A666" s="49"/>
    </row>
    <row r="667" ht="15.75" customHeight="1">
      <c r="A667" s="49"/>
    </row>
    <row r="668" ht="15.75" customHeight="1">
      <c r="A668" s="49"/>
    </row>
    <row r="669" ht="15.75" customHeight="1">
      <c r="A669" s="49"/>
    </row>
    <row r="670" ht="15.75" customHeight="1">
      <c r="A670" s="49"/>
    </row>
    <row r="671" ht="15.75" customHeight="1">
      <c r="A671" s="49"/>
    </row>
    <row r="672" ht="15.75" customHeight="1">
      <c r="A672" s="49"/>
    </row>
    <row r="673" ht="15.75" customHeight="1">
      <c r="A673" s="49"/>
    </row>
    <row r="674" ht="15.75" customHeight="1">
      <c r="A674" s="49"/>
    </row>
    <row r="675" ht="15.75" customHeight="1">
      <c r="A675" s="49"/>
    </row>
    <row r="676" ht="15.75" customHeight="1">
      <c r="A676" s="49"/>
    </row>
    <row r="677" ht="15.75" customHeight="1">
      <c r="A677" s="49"/>
    </row>
    <row r="678" ht="15.75" customHeight="1">
      <c r="A678" s="49"/>
    </row>
    <row r="679" ht="15.75" customHeight="1">
      <c r="A679" s="49"/>
    </row>
    <row r="680" ht="15.75" customHeight="1">
      <c r="A680" s="49"/>
    </row>
    <row r="681" ht="15.75" customHeight="1">
      <c r="A681" s="49"/>
    </row>
    <row r="682" ht="15.75" customHeight="1">
      <c r="A682" s="49"/>
    </row>
    <row r="683" ht="15.75" customHeight="1">
      <c r="A683" s="49"/>
    </row>
    <row r="684" ht="15.75" customHeight="1">
      <c r="A684" s="49"/>
    </row>
    <row r="685" ht="15.75" customHeight="1">
      <c r="A685" s="49"/>
    </row>
    <row r="686" ht="15.75" customHeight="1">
      <c r="A686" s="49"/>
    </row>
    <row r="687" ht="15.75" customHeight="1">
      <c r="A687" s="49"/>
    </row>
    <row r="688" ht="15.75" customHeight="1">
      <c r="A688" s="49"/>
    </row>
    <row r="689" ht="15.75" customHeight="1">
      <c r="A689" s="49"/>
    </row>
    <row r="690" ht="15.75" customHeight="1">
      <c r="A690" s="49"/>
    </row>
    <row r="691" ht="15.75" customHeight="1">
      <c r="A691" s="49"/>
    </row>
    <row r="692" ht="15.75" customHeight="1">
      <c r="A692" s="49"/>
    </row>
    <row r="693" ht="15.75" customHeight="1">
      <c r="A693" s="49"/>
    </row>
    <row r="694" ht="15.75" customHeight="1">
      <c r="A694" s="49"/>
    </row>
    <row r="695" ht="15.75" customHeight="1">
      <c r="A695" s="49"/>
    </row>
    <row r="696" ht="15.75" customHeight="1">
      <c r="A696" s="49"/>
    </row>
    <row r="697" ht="15.75" customHeight="1">
      <c r="A697" s="49"/>
    </row>
    <row r="698" ht="15.75" customHeight="1">
      <c r="A698" s="49"/>
    </row>
    <row r="699" ht="15.75" customHeight="1">
      <c r="A699" s="49"/>
    </row>
    <row r="700" ht="15.75" customHeight="1">
      <c r="A700" s="49"/>
    </row>
    <row r="701" ht="15.75" customHeight="1">
      <c r="A701" s="49"/>
    </row>
    <row r="702" ht="15.75" customHeight="1">
      <c r="A702" s="49"/>
    </row>
    <row r="703" ht="15.75" customHeight="1">
      <c r="A703" s="49"/>
    </row>
    <row r="704" ht="15.75" customHeight="1">
      <c r="A704" s="49"/>
    </row>
    <row r="705" ht="15.75" customHeight="1">
      <c r="A705" s="49"/>
    </row>
    <row r="706" ht="15.75" customHeight="1">
      <c r="A706" s="49"/>
    </row>
    <row r="707" ht="15.75" customHeight="1">
      <c r="A707" s="49"/>
    </row>
    <row r="708" ht="15.75" customHeight="1">
      <c r="A708" s="49"/>
    </row>
    <row r="709" ht="15.75" customHeight="1">
      <c r="A709" s="49"/>
    </row>
    <row r="710" ht="15.75" customHeight="1">
      <c r="A710" s="49"/>
    </row>
    <row r="711" ht="15.75" customHeight="1">
      <c r="A711" s="49"/>
    </row>
    <row r="712" ht="15.75" customHeight="1">
      <c r="A712" s="49"/>
    </row>
    <row r="713" ht="15.75" customHeight="1">
      <c r="A713" s="49"/>
    </row>
    <row r="714" ht="15.75" customHeight="1">
      <c r="A714" s="49"/>
    </row>
    <row r="715" ht="15.75" customHeight="1">
      <c r="A715" s="49"/>
    </row>
    <row r="716" ht="15.75" customHeight="1">
      <c r="A716" s="49"/>
    </row>
    <row r="717" ht="15.75" customHeight="1">
      <c r="A717" s="49"/>
    </row>
    <row r="718" ht="15.75" customHeight="1">
      <c r="A718" s="49"/>
    </row>
    <row r="719" ht="15.75" customHeight="1">
      <c r="A719" s="49"/>
    </row>
    <row r="720" ht="15.75" customHeight="1">
      <c r="A720" s="49"/>
    </row>
    <row r="721" ht="15.75" customHeight="1">
      <c r="A721" s="49"/>
    </row>
    <row r="722" ht="15.75" customHeight="1">
      <c r="A722" s="49"/>
    </row>
    <row r="723" ht="15.75" customHeight="1">
      <c r="A723" s="49"/>
    </row>
    <row r="724" ht="15.75" customHeight="1">
      <c r="A724" s="49"/>
    </row>
    <row r="725" ht="15.75" customHeight="1">
      <c r="A725" s="49"/>
    </row>
    <row r="726" ht="15.75" customHeight="1">
      <c r="A726" s="49"/>
    </row>
    <row r="727" ht="15.75" customHeight="1">
      <c r="A727" s="49"/>
    </row>
    <row r="728" ht="15.75" customHeight="1">
      <c r="A728" s="49"/>
    </row>
    <row r="729" ht="15.75" customHeight="1">
      <c r="A729" s="49"/>
    </row>
    <row r="730" ht="15.75" customHeight="1">
      <c r="A730" s="49"/>
    </row>
    <row r="731" ht="15.75" customHeight="1">
      <c r="A731" s="49"/>
    </row>
    <row r="732" ht="15.75" customHeight="1">
      <c r="A732" s="49"/>
    </row>
    <row r="733" ht="15.75" customHeight="1">
      <c r="A733" s="49"/>
    </row>
    <row r="734" ht="15.75" customHeight="1">
      <c r="A734" s="49"/>
    </row>
    <row r="735" ht="15.75" customHeight="1">
      <c r="A735" s="49"/>
    </row>
    <row r="736" ht="15.75" customHeight="1">
      <c r="A736" s="49"/>
    </row>
    <row r="737" ht="15.75" customHeight="1">
      <c r="A737" s="49"/>
    </row>
    <row r="738" ht="15.75" customHeight="1">
      <c r="A738" s="49"/>
    </row>
    <row r="739" ht="15.75" customHeight="1">
      <c r="A739" s="49"/>
    </row>
    <row r="740" ht="15.75" customHeight="1">
      <c r="A740" s="49"/>
    </row>
    <row r="741" ht="15.75" customHeight="1">
      <c r="A741" s="49"/>
    </row>
    <row r="742" ht="15.75" customHeight="1">
      <c r="A742" s="49"/>
    </row>
    <row r="743" ht="15.75" customHeight="1">
      <c r="A743" s="49"/>
    </row>
    <row r="744" ht="15.75" customHeight="1">
      <c r="A744" s="49"/>
    </row>
    <row r="745" ht="15.75" customHeight="1">
      <c r="A745" s="49"/>
    </row>
    <row r="746" ht="15.75" customHeight="1">
      <c r="A746" s="49"/>
    </row>
    <row r="747" ht="15.75" customHeight="1">
      <c r="A747" s="49"/>
    </row>
    <row r="748" ht="15.75" customHeight="1">
      <c r="A748" s="49"/>
    </row>
    <row r="749" ht="15.75" customHeight="1">
      <c r="A749" s="49"/>
    </row>
    <row r="750" ht="15.75" customHeight="1">
      <c r="A750" s="49"/>
    </row>
    <row r="751" ht="15.75" customHeight="1">
      <c r="A751" s="49"/>
    </row>
    <row r="752" ht="15.75" customHeight="1">
      <c r="A752" s="49"/>
    </row>
    <row r="753" ht="15.75" customHeight="1">
      <c r="A753" s="49"/>
    </row>
    <row r="754" ht="15.75" customHeight="1">
      <c r="A754" s="49"/>
    </row>
    <row r="755" ht="15.75" customHeight="1">
      <c r="A755" s="49"/>
    </row>
    <row r="756" ht="15.75" customHeight="1">
      <c r="A756" s="49"/>
    </row>
    <row r="757" ht="15.75" customHeight="1">
      <c r="A757" s="49"/>
    </row>
    <row r="758" ht="15.75" customHeight="1">
      <c r="A758" s="49"/>
    </row>
    <row r="759" ht="15.75" customHeight="1">
      <c r="A759" s="49"/>
    </row>
    <row r="760" ht="15.75" customHeight="1">
      <c r="A760" s="49"/>
    </row>
    <row r="761" ht="15.75" customHeight="1">
      <c r="A761" s="49"/>
    </row>
    <row r="762" ht="15.75" customHeight="1">
      <c r="A762" s="49"/>
    </row>
    <row r="763" ht="15.75" customHeight="1">
      <c r="A763" s="49"/>
    </row>
    <row r="764" ht="15.75" customHeight="1">
      <c r="A764" s="49"/>
    </row>
    <row r="765" ht="15.75" customHeight="1">
      <c r="A765" s="49"/>
    </row>
    <row r="766" ht="15.75" customHeight="1">
      <c r="A766" s="49"/>
    </row>
    <row r="767" ht="15.75" customHeight="1">
      <c r="A767" s="49"/>
    </row>
    <row r="768" ht="15.75" customHeight="1">
      <c r="A768" s="49"/>
    </row>
    <row r="769" ht="15.75" customHeight="1">
      <c r="A769" s="49"/>
    </row>
    <row r="770" ht="15.75" customHeight="1">
      <c r="A770" s="49"/>
    </row>
    <row r="771" ht="15.75" customHeight="1">
      <c r="A771" s="49"/>
    </row>
    <row r="772" ht="15.75" customHeight="1">
      <c r="A772" s="49"/>
    </row>
    <row r="773" ht="15.75" customHeight="1">
      <c r="A773" s="49"/>
    </row>
    <row r="774" ht="15.75" customHeight="1">
      <c r="A774" s="49"/>
    </row>
    <row r="775" ht="15.75" customHeight="1">
      <c r="A775" s="49"/>
    </row>
    <row r="776" ht="15.75" customHeight="1">
      <c r="A776" s="49"/>
    </row>
    <row r="777" ht="15.75" customHeight="1">
      <c r="A777" s="49"/>
    </row>
    <row r="778" ht="15.75" customHeight="1">
      <c r="A778" s="49"/>
    </row>
    <row r="779" ht="15.75" customHeight="1">
      <c r="A779" s="49"/>
    </row>
    <row r="780" ht="15.75" customHeight="1">
      <c r="A780" s="49"/>
    </row>
    <row r="781" ht="15.75" customHeight="1">
      <c r="A781" s="49"/>
    </row>
    <row r="782" ht="15.75" customHeight="1">
      <c r="A782" s="49"/>
    </row>
    <row r="783" ht="15.75" customHeight="1">
      <c r="A783" s="49"/>
    </row>
    <row r="784" ht="15.75" customHeight="1">
      <c r="A784" s="49"/>
    </row>
    <row r="785" ht="15.75" customHeight="1">
      <c r="A785" s="49"/>
    </row>
    <row r="786" ht="15.75" customHeight="1">
      <c r="A786" s="49"/>
    </row>
    <row r="787" ht="15.75" customHeight="1">
      <c r="A787" s="49"/>
    </row>
    <row r="788" ht="15.75" customHeight="1">
      <c r="A788" s="49"/>
    </row>
    <row r="789" ht="15.75" customHeight="1">
      <c r="A789" s="49"/>
    </row>
    <row r="790" ht="15.75" customHeight="1">
      <c r="A790" s="49"/>
    </row>
    <row r="791" ht="15.75" customHeight="1">
      <c r="A791" s="49"/>
    </row>
    <row r="792" ht="15.75" customHeight="1">
      <c r="A792" s="49"/>
    </row>
    <row r="793" ht="15.75" customHeight="1">
      <c r="A793" s="49"/>
    </row>
    <row r="794" ht="15.75" customHeight="1">
      <c r="A794" s="49"/>
    </row>
    <row r="795" ht="15.75" customHeight="1">
      <c r="A795" s="49"/>
    </row>
    <row r="796" ht="15.75" customHeight="1">
      <c r="A796" s="49"/>
    </row>
    <row r="797" ht="15.75" customHeight="1">
      <c r="A797" s="49"/>
    </row>
    <row r="798" ht="15.75" customHeight="1">
      <c r="A798" s="49"/>
    </row>
    <row r="799" ht="15.75" customHeight="1">
      <c r="A799" s="49"/>
    </row>
    <row r="800" ht="15.75" customHeight="1">
      <c r="A800" s="49"/>
    </row>
    <row r="801" ht="15.75" customHeight="1">
      <c r="A801" s="49"/>
    </row>
    <row r="802" ht="15.75" customHeight="1">
      <c r="A802" s="49"/>
    </row>
    <row r="803" ht="15.75" customHeight="1">
      <c r="A803" s="49"/>
    </row>
    <row r="804" ht="15.75" customHeight="1">
      <c r="A804" s="49"/>
    </row>
    <row r="805" ht="15.75" customHeight="1">
      <c r="A805" s="49"/>
    </row>
    <row r="806" ht="15.75" customHeight="1">
      <c r="A806" s="49"/>
    </row>
    <row r="807" ht="15.75" customHeight="1">
      <c r="A807" s="49"/>
    </row>
    <row r="808" ht="15.75" customHeight="1">
      <c r="A808" s="49"/>
    </row>
    <row r="809" ht="15.75" customHeight="1">
      <c r="A809" s="49"/>
    </row>
    <row r="810" ht="15.75" customHeight="1">
      <c r="A810" s="49"/>
    </row>
    <row r="811" ht="15.75" customHeight="1">
      <c r="A811" s="49"/>
    </row>
    <row r="812" ht="15.75" customHeight="1">
      <c r="A812" s="49"/>
    </row>
    <row r="813" ht="15.75" customHeight="1">
      <c r="A813" s="49"/>
    </row>
    <row r="814" ht="15.75" customHeight="1">
      <c r="A814" s="49"/>
    </row>
    <row r="815" ht="15.75" customHeight="1">
      <c r="A815" s="49"/>
    </row>
    <row r="816" ht="15.75" customHeight="1">
      <c r="A816" s="49"/>
    </row>
    <row r="817" ht="15.75" customHeight="1">
      <c r="A817" s="49"/>
    </row>
    <row r="818" ht="15.75" customHeight="1">
      <c r="A818" s="49"/>
    </row>
    <row r="819" ht="15.75" customHeight="1">
      <c r="A819" s="49"/>
    </row>
    <row r="820" ht="15.75" customHeight="1">
      <c r="A820" s="49"/>
    </row>
    <row r="821" ht="15.75" customHeight="1">
      <c r="A821" s="49"/>
    </row>
    <row r="822" ht="15.75" customHeight="1">
      <c r="A822" s="49"/>
    </row>
    <row r="823" ht="15.75" customHeight="1">
      <c r="A823" s="49"/>
    </row>
    <row r="824" ht="15.75" customHeight="1">
      <c r="A824" s="49"/>
    </row>
    <row r="825" ht="15.75" customHeight="1">
      <c r="A825" s="49"/>
    </row>
    <row r="826" ht="15.75" customHeight="1">
      <c r="A826" s="49"/>
    </row>
    <row r="827" ht="15.75" customHeight="1">
      <c r="A827" s="49"/>
    </row>
    <row r="828" ht="15.75" customHeight="1">
      <c r="A828" s="49"/>
    </row>
    <row r="829" ht="15.75" customHeight="1">
      <c r="A829" s="49"/>
    </row>
    <row r="830" ht="15.75" customHeight="1">
      <c r="A830" s="49"/>
    </row>
    <row r="831" ht="15.75" customHeight="1">
      <c r="A831" s="49"/>
    </row>
    <row r="832" ht="15.75" customHeight="1">
      <c r="A832" s="49"/>
    </row>
    <row r="833" ht="15.75" customHeight="1">
      <c r="A833" s="49"/>
    </row>
    <row r="834" ht="15.75" customHeight="1">
      <c r="A834" s="49"/>
    </row>
    <row r="835" ht="15.75" customHeight="1">
      <c r="A835" s="49"/>
    </row>
    <row r="836" ht="15.75" customHeight="1">
      <c r="A836" s="49"/>
    </row>
    <row r="837" ht="15.75" customHeight="1">
      <c r="A837" s="49"/>
    </row>
    <row r="838" ht="15.75" customHeight="1">
      <c r="A838" s="49"/>
    </row>
    <row r="839" ht="15.75" customHeight="1">
      <c r="A839" s="49"/>
    </row>
    <row r="840" ht="15.75" customHeight="1">
      <c r="A840" s="49"/>
    </row>
    <row r="841" ht="15.75" customHeight="1">
      <c r="A841" s="49"/>
    </row>
    <row r="842" ht="15.75" customHeight="1">
      <c r="A842" s="49"/>
    </row>
    <row r="843" ht="15.75" customHeight="1">
      <c r="A843" s="49"/>
    </row>
    <row r="844" ht="15.75" customHeight="1">
      <c r="A844" s="49"/>
    </row>
    <row r="845" ht="15.75" customHeight="1">
      <c r="A845" s="49"/>
    </row>
    <row r="846" ht="15.75" customHeight="1">
      <c r="A846" s="49"/>
    </row>
    <row r="847" ht="15.75" customHeight="1">
      <c r="A847" s="49"/>
    </row>
    <row r="848" ht="15.75" customHeight="1">
      <c r="A848" s="49"/>
    </row>
    <row r="849" ht="15.75" customHeight="1">
      <c r="A849" s="49"/>
    </row>
    <row r="850" ht="15.75" customHeight="1">
      <c r="A850" s="49"/>
    </row>
    <row r="851" ht="15.75" customHeight="1">
      <c r="A851" s="49"/>
    </row>
    <row r="852" ht="15.75" customHeight="1">
      <c r="A852" s="49"/>
    </row>
    <row r="853" ht="15.75" customHeight="1">
      <c r="A853" s="49"/>
    </row>
    <row r="854" ht="15.75" customHeight="1">
      <c r="A854" s="49"/>
    </row>
    <row r="855" ht="15.75" customHeight="1">
      <c r="A855" s="49"/>
    </row>
    <row r="856" ht="15.75" customHeight="1">
      <c r="A856" s="49"/>
    </row>
    <row r="857" ht="15.75" customHeight="1">
      <c r="A857" s="49"/>
    </row>
    <row r="858" ht="15.75" customHeight="1">
      <c r="A858" s="49"/>
    </row>
    <row r="859" ht="15.75" customHeight="1">
      <c r="A859" s="49"/>
    </row>
    <row r="860" ht="15.75" customHeight="1">
      <c r="A860" s="49"/>
    </row>
    <row r="861" ht="15.75" customHeight="1">
      <c r="A861" s="49"/>
    </row>
    <row r="862" ht="15.75" customHeight="1">
      <c r="A862" s="49"/>
    </row>
    <row r="863" ht="15.75" customHeight="1">
      <c r="A863" s="49"/>
    </row>
    <row r="864" ht="15.75" customHeight="1">
      <c r="A864" s="49"/>
    </row>
    <row r="865" ht="15.75" customHeight="1">
      <c r="A865" s="49"/>
    </row>
    <row r="866" ht="15.75" customHeight="1">
      <c r="A866" s="49"/>
    </row>
    <row r="867" ht="15.75" customHeight="1">
      <c r="A867" s="49"/>
    </row>
    <row r="868" ht="15.75" customHeight="1">
      <c r="A868" s="49"/>
    </row>
    <row r="869" ht="15.75" customHeight="1">
      <c r="A869" s="49"/>
    </row>
    <row r="870" ht="15.75" customHeight="1">
      <c r="A870" s="49"/>
    </row>
    <row r="871" ht="15.75" customHeight="1">
      <c r="A871" s="49"/>
    </row>
    <row r="872" ht="15.75" customHeight="1">
      <c r="A872" s="49"/>
    </row>
    <row r="873" ht="15.75" customHeight="1">
      <c r="A873" s="49"/>
    </row>
    <row r="874" ht="15.75" customHeight="1">
      <c r="A874" s="49"/>
    </row>
    <row r="875" ht="15.75" customHeight="1">
      <c r="A875" s="49"/>
    </row>
    <row r="876" ht="15.75" customHeight="1">
      <c r="A876" s="49"/>
    </row>
    <row r="877" ht="15.75" customHeight="1">
      <c r="A877" s="49"/>
    </row>
    <row r="878" ht="15.75" customHeight="1">
      <c r="A878" s="49"/>
    </row>
    <row r="879" ht="15.75" customHeight="1">
      <c r="A879" s="49"/>
    </row>
    <row r="880" ht="15.75" customHeight="1">
      <c r="A880" s="49"/>
    </row>
    <row r="881" ht="15.75" customHeight="1">
      <c r="A881" s="49"/>
    </row>
    <row r="882" ht="15.75" customHeight="1">
      <c r="A882" s="49"/>
    </row>
    <row r="883" ht="15.75" customHeight="1">
      <c r="A883" s="49"/>
    </row>
    <row r="884" ht="15.75" customHeight="1">
      <c r="A884" s="49"/>
    </row>
    <row r="885" ht="15.75" customHeight="1">
      <c r="A885" s="49"/>
    </row>
    <row r="886" ht="15.75" customHeight="1">
      <c r="A886" s="49"/>
    </row>
    <row r="887" ht="15.75" customHeight="1">
      <c r="A887" s="49"/>
    </row>
    <row r="888" ht="15.75" customHeight="1">
      <c r="A888" s="49"/>
    </row>
    <row r="889" ht="15.75" customHeight="1">
      <c r="A889" s="49"/>
    </row>
    <row r="890" ht="15.75" customHeight="1">
      <c r="A890" s="49"/>
    </row>
    <row r="891" ht="15.75" customHeight="1">
      <c r="A891" s="49"/>
    </row>
    <row r="892" ht="15.75" customHeight="1">
      <c r="A892" s="49"/>
    </row>
    <row r="893" ht="15.75" customHeight="1">
      <c r="A893" s="49"/>
    </row>
    <row r="894" ht="15.75" customHeight="1">
      <c r="A894" s="49"/>
    </row>
    <row r="895" ht="15.75" customHeight="1">
      <c r="A895" s="49"/>
    </row>
    <row r="896" ht="15.75" customHeight="1">
      <c r="A896" s="49"/>
    </row>
    <row r="897" ht="15.75" customHeight="1">
      <c r="A897" s="49"/>
    </row>
    <row r="898" ht="15.75" customHeight="1">
      <c r="A898" s="49"/>
    </row>
    <row r="899" ht="15.75" customHeight="1">
      <c r="A899" s="49"/>
    </row>
    <row r="900" ht="15.75" customHeight="1">
      <c r="A900" s="49"/>
    </row>
    <row r="901" ht="15.75" customHeight="1">
      <c r="A901" s="49"/>
    </row>
    <row r="902" ht="15.75" customHeight="1">
      <c r="A902" s="49"/>
    </row>
    <row r="903" ht="15.75" customHeight="1">
      <c r="A903" s="49"/>
    </row>
    <row r="904" ht="15.75" customHeight="1">
      <c r="A904" s="49"/>
    </row>
    <row r="905" ht="15.75" customHeight="1">
      <c r="A905" s="49"/>
    </row>
    <row r="906" ht="15.75" customHeight="1">
      <c r="A906" s="49"/>
    </row>
    <row r="907" ht="15.75" customHeight="1">
      <c r="A907" s="49"/>
    </row>
    <row r="908" ht="15.75" customHeight="1">
      <c r="A908" s="49"/>
    </row>
    <row r="909" ht="15.75" customHeight="1">
      <c r="A909" s="49"/>
    </row>
    <row r="910" ht="15.75" customHeight="1">
      <c r="A910" s="49"/>
    </row>
    <row r="911" ht="15.75" customHeight="1">
      <c r="A911" s="49"/>
    </row>
    <row r="912" ht="15.75" customHeight="1">
      <c r="A912" s="49"/>
    </row>
    <row r="913" ht="15.75" customHeight="1">
      <c r="A913" s="49"/>
    </row>
    <row r="914" ht="15.75" customHeight="1">
      <c r="A914" s="49"/>
    </row>
    <row r="915" ht="15.75" customHeight="1">
      <c r="A915" s="49"/>
    </row>
    <row r="916" ht="15.75" customHeight="1">
      <c r="A916" s="49"/>
    </row>
    <row r="917" ht="15.75" customHeight="1">
      <c r="A917" s="49"/>
    </row>
    <row r="918" ht="15.75" customHeight="1">
      <c r="A918" s="49"/>
    </row>
    <row r="919" ht="15.75" customHeight="1">
      <c r="A919" s="49"/>
    </row>
    <row r="920" ht="15.75" customHeight="1">
      <c r="A920" s="49"/>
    </row>
    <row r="921" ht="15.75" customHeight="1">
      <c r="A921" s="49"/>
    </row>
    <row r="922" ht="15.75" customHeight="1">
      <c r="A922" s="49"/>
    </row>
    <row r="923" ht="15.75" customHeight="1">
      <c r="A923" s="49"/>
    </row>
    <row r="924" ht="15.75" customHeight="1">
      <c r="A924" s="49"/>
    </row>
    <row r="925" ht="15.75" customHeight="1">
      <c r="A925" s="49"/>
    </row>
    <row r="926" ht="15.75" customHeight="1">
      <c r="A926" s="49"/>
    </row>
    <row r="927" ht="15.75" customHeight="1">
      <c r="A927" s="49"/>
    </row>
    <row r="928" ht="15.75" customHeight="1">
      <c r="A928" s="49"/>
    </row>
    <row r="929" ht="15.75" customHeight="1">
      <c r="A929" s="49"/>
    </row>
    <row r="930" ht="15.75" customHeight="1">
      <c r="A930" s="49"/>
    </row>
    <row r="931" ht="15.75" customHeight="1">
      <c r="A931" s="49"/>
    </row>
    <row r="932" ht="15.75" customHeight="1">
      <c r="A932" s="49"/>
    </row>
    <row r="933" ht="15.75" customHeight="1">
      <c r="A933" s="49"/>
    </row>
    <row r="934" ht="15.75" customHeight="1">
      <c r="A934" s="49"/>
    </row>
    <row r="935" ht="15.75" customHeight="1">
      <c r="A935" s="49"/>
    </row>
    <row r="936" ht="15.75" customHeight="1">
      <c r="A936" s="49"/>
    </row>
    <row r="937" ht="15.75" customHeight="1">
      <c r="A937" s="49"/>
    </row>
    <row r="938" ht="15.75" customHeight="1">
      <c r="A938" s="49"/>
    </row>
    <row r="939" ht="15.75" customHeight="1">
      <c r="A939" s="49"/>
    </row>
    <row r="940" ht="15.75" customHeight="1">
      <c r="A940" s="49"/>
    </row>
    <row r="941" ht="15.75" customHeight="1">
      <c r="A941" s="49"/>
    </row>
    <row r="942" ht="15.75" customHeight="1">
      <c r="A942" s="49"/>
    </row>
    <row r="943" ht="15.75" customHeight="1">
      <c r="A943" s="49"/>
    </row>
    <row r="944" ht="15.75" customHeight="1">
      <c r="A944" s="49"/>
    </row>
    <row r="945" ht="15.75" customHeight="1">
      <c r="A945" s="49"/>
    </row>
    <row r="946" ht="15.75" customHeight="1">
      <c r="A946" s="49"/>
    </row>
    <row r="947" ht="15.75" customHeight="1">
      <c r="A947" s="49"/>
    </row>
    <row r="948" ht="15.75" customHeight="1">
      <c r="A948" s="49"/>
    </row>
    <row r="949" ht="15.75" customHeight="1">
      <c r="A949" s="49"/>
    </row>
    <row r="950" ht="15.75" customHeight="1">
      <c r="A950" s="49"/>
    </row>
    <row r="951" ht="15.75" customHeight="1">
      <c r="A951" s="49"/>
    </row>
    <row r="952" ht="15.75" customHeight="1">
      <c r="A952" s="49"/>
    </row>
    <row r="953" ht="15.75" customHeight="1">
      <c r="A953" s="49"/>
    </row>
    <row r="954" ht="15.75" customHeight="1">
      <c r="A954" s="49"/>
    </row>
    <row r="955" ht="15.75" customHeight="1">
      <c r="A955" s="49"/>
    </row>
    <row r="956" ht="15.75" customHeight="1">
      <c r="A956" s="49"/>
    </row>
    <row r="957" ht="15.75" customHeight="1">
      <c r="A957" s="49"/>
    </row>
    <row r="958" ht="15.75" customHeight="1">
      <c r="A958" s="49"/>
    </row>
    <row r="959" ht="15.75" customHeight="1">
      <c r="A959" s="49"/>
    </row>
    <row r="960" ht="15.75" customHeight="1">
      <c r="A960" s="49"/>
    </row>
    <row r="961" ht="15.75" customHeight="1">
      <c r="A961" s="49"/>
    </row>
    <row r="962" ht="15.75" customHeight="1">
      <c r="A962" s="49"/>
    </row>
    <row r="963" ht="15.75" customHeight="1">
      <c r="A963" s="49"/>
    </row>
    <row r="964" ht="15.75" customHeight="1">
      <c r="A964" s="49"/>
    </row>
    <row r="965" ht="15.75" customHeight="1">
      <c r="A965" s="49"/>
    </row>
    <row r="966" ht="15.75" customHeight="1">
      <c r="A966" s="49"/>
    </row>
    <row r="967" ht="15.75" customHeight="1">
      <c r="A967" s="49"/>
    </row>
    <row r="968" ht="15.75" customHeight="1">
      <c r="A968" s="49"/>
    </row>
    <row r="969" ht="15.75" customHeight="1">
      <c r="A969" s="49"/>
    </row>
    <row r="970" ht="15.75" customHeight="1">
      <c r="A970" s="49"/>
    </row>
    <row r="971" ht="15.75" customHeight="1">
      <c r="A971" s="49"/>
    </row>
    <row r="972" ht="15.75" customHeight="1">
      <c r="A972" s="49"/>
    </row>
    <row r="973" ht="15.75" customHeight="1">
      <c r="A973" s="49"/>
    </row>
    <row r="974" ht="15.75" customHeight="1">
      <c r="A974" s="49"/>
    </row>
    <row r="975" ht="15.75" customHeight="1">
      <c r="A975" s="49"/>
    </row>
    <row r="976" ht="15.75" customHeight="1">
      <c r="A976" s="49"/>
    </row>
    <row r="977" ht="15.75" customHeight="1">
      <c r="A977" s="49"/>
    </row>
    <row r="978" ht="15.75" customHeight="1">
      <c r="A978" s="49"/>
    </row>
    <row r="979" ht="15.75" customHeight="1">
      <c r="A979" s="49"/>
    </row>
    <row r="980" ht="15.75" customHeight="1">
      <c r="A980" s="49"/>
    </row>
    <row r="981" ht="15.75" customHeight="1">
      <c r="A981" s="49"/>
    </row>
    <row r="982" ht="15.75" customHeight="1">
      <c r="A982" s="49"/>
    </row>
    <row r="983" ht="15.75" customHeight="1">
      <c r="A983" s="49"/>
    </row>
    <row r="984" ht="15.75" customHeight="1">
      <c r="A984" s="49"/>
    </row>
    <row r="985" ht="15.75" customHeight="1">
      <c r="A985" s="49"/>
    </row>
    <row r="986" ht="15.75" customHeight="1">
      <c r="A986" s="49"/>
    </row>
    <row r="987" ht="15.75" customHeight="1">
      <c r="A987" s="49"/>
    </row>
    <row r="988" ht="15.75" customHeight="1">
      <c r="A988" s="49"/>
    </row>
    <row r="989" ht="15.75" customHeight="1">
      <c r="A989" s="49"/>
    </row>
    <row r="990" ht="15.75" customHeight="1">
      <c r="A990" s="49"/>
    </row>
    <row r="991" ht="15.75" customHeight="1">
      <c r="A991" s="49"/>
    </row>
    <row r="992" ht="15.75" customHeight="1">
      <c r="A992" s="49"/>
    </row>
    <row r="993" ht="15.75" customHeight="1">
      <c r="A993" s="49"/>
    </row>
    <row r="994" ht="15.75" customHeight="1">
      <c r="A994" s="49"/>
    </row>
    <row r="995" ht="15.75" customHeight="1">
      <c r="A995" s="49"/>
    </row>
    <row r="996" ht="15.75" customHeight="1">
      <c r="A996" s="49"/>
    </row>
    <row r="997" ht="15.75" customHeight="1">
      <c r="A997" s="49"/>
    </row>
    <row r="998" ht="15.75" customHeight="1">
      <c r="A998" s="49"/>
    </row>
    <row r="999" ht="15.75" customHeight="1">
      <c r="A999" s="49"/>
    </row>
    <row r="1000" ht="15.75" customHeight="1">
      <c r="A1000" s="49"/>
    </row>
  </sheetData>
  <mergeCells count="1">
    <mergeCell ref="C1:L1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11" t="s">
        <v>1</v>
      </c>
      <c r="B1" s="40" t="s">
        <v>48</v>
      </c>
      <c r="C1" s="4"/>
      <c r="D1" s="5"/>
    </row>
    <row r="2">
      <c r="A2" s="11" t="s">
        <v>49</v>
      </c>
      <c r="B2" s="41" t="s">
        <v>50</v>
      </c>
      <c r="C2" s="41" t="s">
        <v>51</v>
      </c>
      <c r="D2" s="11" t="s">
        <v>52</v>
      </c>
    </row>
    <row r="3">
      <c r="B3" s="11">
        <v>2016.0</v>
      </c>
      <c r="C3" s="86">
        <v>59.0</v>
      </c>
      <c r="D3" s="87">
        <v>55.7</v>
      </c>
    </row>
    <row r="4">
      <c r="B4" s="11">
        <v>2017.0</v>
      </c>
      <c r="C4" s="88">
        <v>50.0</v>
      </c>
      <c r="D4" s="87">
        <v>138.7</v>
      </c>
    </row>
    <row r="5">
      <c r="B5" s="11">
        <v>2018.0</v>
      </c>
      <c r="C5" s="88">
        <v>39.0</v>
      </c>
      <c r="D5" s="87">
        <v>136.61</v>
      </c>
    </row>
    <row r="6">
      <c r="B6" s="11">
        <v>2019.0</v>
      </c>
      <c r="C6" s="88">
        <v>68.0</v>
      </c>
      <c r="D6" s="87">
        <v>144.8</v>
      </c>
    </row>
    <row r="7">
      <c r="B7" s="11">
        <v>2020.0</v>
      </c>
      <c r="C7" s="88">
        <v>102.0</v>
      </c>
      <c r="D7" s="87">
        <v>192.3</v>
      </c>
    </row>
    <row r="8">
      <c r="B8" s="11">
        <v>2021.0</v>
      </c>
      <c r="C8" s="88">
        <v>121.0</v>
      </c>
      <c r="D8" s="87">
        <v>23.7</v>
      </c>
    </row>
    <row r="9">
      <c r="B9" s="11">
        <v>2022.0</v>
      </c>
      <c r="C9" s="89">
        <v>57.0</v>
      </c>
      <c r="D9" s="90">
        <v>52.2</v>
      </c>
    </row>
    <row r="10">
      <c r="B10" s="11">
        <v>2023.0</v>
      </c>
      <c r="C10" s="89">
        <v>101.0</v>
      </c>
      <c r="D10" s="90">
        <v>76.1</v>
      </c>
    </row>
    <row r="11">
      <c r="B11" s="77">
        <v>2024.0</v>
      </c>
      <c r="C11" s="78">
        <v>103.0</v>
      </c>
      <c r="D11" s="77">
        <v>86.7</v>
      </c>
    </row>
    <row r="12">
      <c r="B12" s="78">
        <v>2025.0</v>
      </c>
      <c r="C12" s="78">
        <v>128.0</v>
      </c>
      <c r="D12" s="78">
        <v>16.6</v>
      </c>
    </row>
    <row r="13">
      <c r="A13" s="91" t="s">
        <v>53</v>
      </c>
      <c r="B13" s="92"/>
      <c r="C13" s="92"/>
      <c r="D13" s="92"/>
    </row>
    <row r="14">
      <c r="A14" s="11" t="s">
        <v>1</v>
      </c>
      <c r="B14" s="40" t="s">
        <v>54</v>
      </c>
      <c r="C14" s="4"/>
      <c r="D14" s="5"/>
    </row>
    <row r="15">
      <c r="A15" s="11" t="s">
        <v>55</v>
      </c>
      <c r="B15" s="11" t="s">
        <v>50</v>
      </c>
      <c r="C15" s="11" t="s">
        <v>51</v>
      </c>
      <c r="D15" s="11" t="s">
        <v>56</v>
      </c>
    </row>
    <row r="16">
      <c r="B16" s="11">
        <v>2016.0</v>
      </c>
      <c r="C16" s="11">
        <v>31.0</v>
      </c>
      <c r="D16" s="93">
        <v>949.1</v>
      </c>
    </row>
    <row r="17">
      <c r="B17" s="11">
        <v>2017.0</v>
      </c>
      <c r="C17" s="89">
        <v>45.0</v>
      </c>
      <c r="D17" s="93">
        <v>296.5</v>
      </c>
    </row>
    <row r="18">
      <c r="B18" s="11">
        <v>2018.0</v>
      </c>
      <c r="C18" s="89">
        <v>99.0</v>
      </c>
      <c r="D18" s="93">
        <v>4902.8</v>
      </c>
    </row>
    <row r="19">
      <c r="B19" s="11">
        <v>2019.0</v>
      </c>
      <c r="C19" s="89">
        <v>171.0</v>
      </c>
      <c r="D19" s="93">
        <v>5458.1</v>
      </c>
    </row>
    <row r="20">
      <c r="B20" s="11">
        <v>2020.0</v>
      </c>
      <c r="C20" s="89">
        <v>476.0</v>
      </c>
      <c r="D20" s="93">
        <v>5399.2</v>
      </c>
    </row>
    <row r="21">
      <c r="B21" s="11">
        <v>2021.0</v>
      </c>
      <c r="C21" s="89">
        <v>558.0</v>
      </c>
      <c r="D21" s="93">
        <v>4923.5</v>
      </c>
    </row>
    <row r="22">
      <c r="B22" s="11">
        <v>2022.0</v>
      </c>
      <c r="C22" s="89">
        <v>636.0</v>
      </c>
      <c r="D22" s="93">
        <v>6957.3</v>
      </c>
    </row>
    <row r="23">
      <c r="B23" s="11">
        <v>2023.0</v>
      </c>
      <c r="C23" s="89">
        <v>1503.0</v>
      </c>
      <c r="D23" s="93">
        <v>7218.7</v>
      </c>
    </row>
    <row r="24" ht="15.75" customHeight="1">
      <c r="B24" s="77">
        <v>2024.0</v>
      </c>
      <c r="C24" s="94">
        <v>1669.0</v>
      </c>
      <c r="D24" s="95">
        <v>7982.5</v>
      </c>
    </row>
    <row r="25" ht="15.75" customHeight="1">
      <c r="B25" s="78">
        <v>2025.0</v>
      </c>
      <c r="C25" s="94">
        <v>2249.0</v>
      </c>
      <c r="D25" s="96">
        <v>2760.9</v>
      </c>
    </row>
    <row r="26" ht="15.75" customHeight="1">
      <c r="A26" s="50" t="s">
        <v>57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2">
    <mergeCell ref="B1:D1"/>
    <mergeCell ref="B14:D14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1">
      <c r="A1" s="97"/>
    </row>
    <row r="2">
      <c r="A2" s="11"/>
      <c r="B2" s="11">
        <v>2016.0</v>
      </c>
      <c r="C2" s="11">
        <v>2017.0</v>
      </c>
      <c r="D2" s="11">
        <v>2018.0</v>
      </c>
      <c r="E2" s="11">
        <v>2019.0</v>
      </c>
      <c r="F2" s="11">
        <v>2020.0</v>
      </c>
      <c r="G2" s="11">
        <v>2021.0</v>
      </c>
      <c r="H2" s="11">
        <v>2022.0</v>
      </c>
      <c r="I2" s="11">
        <v>2023.0</v>
      </c>
      <c r="J2" s="77">
        <v>2024.0</v>
      </c>
      <c r="K2" s="78">
        <v>2025.0</v>
      </c>
    </row>
    <row r="3">
      <c r="A3" s="11" t="s">
        <v>58</v>
      </c>
      <c r="B3" s="11">
        <v>5.0</v>
      </c>
      <c r="C3" s="11">
        <v>3.56</v>
      </c>
      <c r="D3" s="11">
        <v>2.35</v>
      </c>
      <c r="E3" s="11">
        <v>2.91</v>
      </c>
      <c r="F3" s="11">
        <v>0.89</v>
      </c>
      <c r="G3" s="11">
        <v>2.42</v>
      </c>
      <c r="H3" s="11">
        <v>5.92</v>
      </c>
      <c r="I3" s="11">
        <v>3.09</v>
      </c>
      <c r="J3" s="78">
        <v>0.84</v>
      </c>
      <c r="K3" s="78">
        <v>2.77</v>
      </c>
    </row>
    <row r="4">
      <c r="A4" s="11" t="s">
        <v>59</v>
      </c>
      <c r="B4" s="11">
        <v>1.68</v>
      </c>
      <c r="C4" s="11">
        <v>2.72</v>
      </c>
      <c r="D4" s="11">
        <v>3.13</v>
      </c>
      <c r="E4" s="11">
        <v>3.61</v>
      </c>
      <c r="F4" s="11">
        <v>0.45</v>
      </c>
      <c r="G4" s="11">
        <v>1.87</v>
      </c>
      <c r="H4" s="11">
        <v>5.51</v>
      </c>
      <c r="I4" s="11">
        <v>2.61</v>
      </c>
      <c r="J4" s="77">
        <v>1.62</v>
      </c>
      <c r="K4" s="78">
        <v>2.92</v>
      </c>
    </row>
    <row r="9">
      <c r="G9" s="98"/>
    </row>
    <row r="10">
      <c r="G10" s="81"/>
    </row>
    <row r="11">
      <c r="G11" s="81"/>
    </row>
  </sheetData>
  <printOptions/>
  <pageMargins bottom="0.75" footer="0.0" header="0.0" left="0.7" right="0.7" top="0.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1">
      <c r="A1" s="24" t="s">
        <v>1</v>
      </c>
      <c r="B1" s="99" t="s">
        <v>60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1"/>
    </row>
    <row r="2">
      <c r="A2" s="24" t="s">
        <v>61</v>
      </c>
      <c r="B2" s="102" t="s">
        <v>62</v>
      </c>
      <c r="C2" s="103" t="s">
        <v>63</v>
      </c>
      <c r="D2" s="103" t="s">
        <v>64</v>
      </c>
      <c r="E2" s="103" t="s">
        <v>65</v>
      </c>
      <c r="F2" s="103" t="s">
        <v>66</v>
      </c>
      <c r="G2" s="103" t="s">
        <v>67</v>
      </c>
      <c r="H2" s="103" t="s">
        <v>68</v>
      </c>
      <c r="I2" s="103" t="s">
        <v>69</v>
      </c>
      <c r="J2" s="103" t="s">
        <v>70</v>
      </c>
      <c r="K2" s="103" t="s">
        <v>71</v>
      </c>
      <c r="L2" s="103" t="s">
        <v>72</v>
      </c>
      <c r="M2" s="103" t="s">
        <v>73</v>
      </c>
      <c r="N2" s="103" t="s">
        <v>74</v>
      </c>
      <c r="O2" s="102" t="s">
        <v>75</v>
      </c>
    </row>
    <row r="3">
      <c r="A3" s="104"/>
      <c r="B3" s="105">
        <v>2021.0</v>
      </c>
      <c r="C3" s="106">
        <v>23546.0</v>
      </c>
      <c r="D3" s="106">
        <v>22101.0</v>
      </c>
      <c r="E3" s="106">
        <v>28465.0</v>
      </c>
      <c r="F3" s="106">
        <v>31055.0</v>
      </c>
      <c r="G3" s="106">
        <v>25916.0</v>
      </c>
      <c r="H3" s="106">
        <v>37310.0</v>
      </c>
      <c r="I3" s="106">
        <v>7584.0</v>
      </c>
      <c r="J3" s="106">
        <v>8999.0</v>
      </c>
      <c r="K3" s="106">
        <v>18620.0</v>
      </c>
      <c r="L3" s="106">
        <v>30130.0</v>
      </c>
      <c r="M3" s="106">
        <v>37034.0</v>
      </c>
      <c r="N3" s="106">
        <v>42543.0</v>
      </c>
      <c r="O3" s="107">
        <f t="shared" ref="O3:O7" si="1">SUM(C3:N3)</f>
        <v>313303</v>
      </c>
    </row>
    <row r="4">
      <c r="A4" s="104"/>
      <c r="B4" s="105">
        <v>2022.0</v>
      </c>
      <c r="C4" s="106">
        <v>42707.0</v>
      </c>
      <c r="D4" s="106">
        <v>32211.0</v>
      </c>
      <c r="E4" s="106">
        <v>44732.0</v>
      </c>
      <c r="F4" s="106">
        <v>38776.0</v>
      </c>
      <c r="G4" s="106">
        <v>53481.0</v>
      </c>
      <c r="H4" s="106">
        <v>47570.0</v>
      </c>
      <c r="I4" s="106">
        <v>47865.0</v>
      </c>
      <c r="J4" s="106">
        <v>38757.0</v>
      </c>
      <c r="K4" s="106">
        <v>40969.0</v>
      </c>
      <c r="L4" s="106">
        <v>48004.0</v>
      </c>
      <c r="M4" s="106">
        <v>49647.0</v>
      </c>
      <c r="N4" s="106">
        <v>58424.0</v>
      </c>
      <c r="O4" s="107">
        <f t="shared" si="1"/>
        <v>543143</v>
      </c>
    </row>
    <row r="5">
      <c r="A5" s="104"/>
      <c r="B5" s="105">
        <v>2023.0</v>
      </c>
      <c r="C5" s="106">
        <v>51891.0</v>
      </c>
      <c r="D5" s="106">
        <v>48353.0</v>
      </c>
      <c r="E5" s="106">
        <v>49249.0</v>
      </c>
      <c r="F5" s="106">
        <v>49869.0</v>
      </c>
      <c r="G5" s="106">
        <v>57173.0</v>
      </c>
      <c r="H5" s="106">
        <v>54774.0</v>
      </c>
      <c r="I5" s="106">
        <v>56444.0</v>
      </c>
      <c r="J5" s="106">
        <v>47781.0</v>
      </c>
      <c r="K5" s="106">
        <v>46222.0</v>
      </c>
      <c r="L5" s="106">
        <v>46562.0</v>
      </c>
      <c r="M5" s="106">
        <v>47721.0</v>
      </c>
      <c r="N5" s="106">
        <v>51500.0</v>
      </c>
      <c r="O5" s="107">
        <f t="shared" si="1"/>
        <v>607539</v>
      </c>
    </row>
    <row r="6">
      <c r="A6" s="104"/>
      <c r="B6" s="86">
        <v>2024.0</v>
      </c>
      <c r="C6" s="107">
        <v>43320.0</v>
      </c>
      <c r="D6" s="108">
        <v>41114.0</v>
      </c>
      <c r="E6" s="108">
        <v>41751.0</v>
      </c>
      <c r="F6" s="108">
        <v>57245.0</v>
      </c>
      <c r="G6" s="108">
        <v>48937.0</v>
      </c>
      <c r="H6" s="108">
        <v>51007.0</v>
      </c>
      <c r="I6" s="108">
        <v>56046.0</v>
      </c>
      <c r="J6" s="108">
        <v>52720.0</v>
      </c>
      <c r="K6" s="108">
        <v>52467.0</v>
      </c>
      <c r="L6" s="108">
        <v>50494.0</v>
      </c>
      <c r="M6" s="108">
        <v>47569.0</v>
      </c>
      <c r="N6" s="108">
        <v>57545.0</v>
      </c>
      <c r="O6" s="107">
        <f t="shared" si="1"/>
        <v>600215</v>
      </c>
    </row>
    <row r="7">
      <c r="A7" s="81"/>
      <c r="B7" s="109">
        <v>2025.0</v>
      </c>
      <c r="C7" s="108">
        <v>47961.0</v>
      </c>
      <c r="D7" s="108">
        <v>44241.0</v>
      </c>
      <c r="E7" s="108">
        <v>44106.0</v>
      </c>
      <c r="F7" s="108">
        <v>58051.0</v>
      </c>
      <c r="G7" s="108">
        <v>43911.0</v>
      </c>
      <c r="H7" s="108">
        <v>49786.0</v>
      </c>
      <c r="I7" s="108">
        <v>53363.0</v>
      </c>
      <c r="J7" s="108">
        <v>49348.0</v>
      </c>
      <c r="K7" s="108">
        <v>47360.0</v>
      </c>
      <c r="L7" s="108">
        <v>50434.0</v>
      </c>
      <c r="M7" s="108">
        <v>49389.0</v>
      </c>
      <c r="N7" s="108">
        <v>54367.0</v>
      </c>
      <c r="O7" s="107">
        <f t="shared" si="1"/>
        <v>592317</v>
      </c>
    </row>
    <row r="8">
      <c r="A8" s="81"/>
      <c r="B8" s="110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</row>
    <row r="9">
      <c r="A9" s="91" t="s">
        <v>76</v>
      </c>
      <c r="B9" s="110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</row>
    <row r="10">
      <c r="A10" s="112" t="s">
        <v>77</v>
      </c>
      <c r="B10" s="110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</row>
    <row r="11">
      <c r="A11" s="81"/>
      <c r="B11" s="110"/>
      <c r="C11" s="111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111"/>
    </row>
  </sheetData>
  <mergeCells count="1">
    <mergeCell ref="B1:O1"/>
  </mergeCells>
  <hyperlinks>
    <hyperlink r:id="rId1" ref="A10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